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activeTab="1"/>
  </bookViews>
  <sheets>
    <sheet name="без прош.года " sheetId="1" r:id="rId1"/>
    <sheet name="Лист1 (2)" sheetId="2" r:id="rId2"/>
  </sheets>
  <definedNames>
    <definedName name="бк" localSheetId="1">'Лист1 (2)'!$H$6</definedName>
    <definedName name="бк">'без прош.года '!$H$6</definedName>
    <definedName name="бухгалтер" localSheetId="1">'Лист1 (2)'!$A$405</definedName>
    <definedName name="бухгалтер">'без прош.года '!$A$405</definedName>
    <definedName name="бюджет" localSheetId="1">'Лист1 (2)'!$B$7</definedName>
    <definedName name="бюджет">'без прош.года '!$B$7</definedName>
    <definedName name="времраспоряж" localSheetId="1">'Лист1 (2)'!$G$16</definedName>
    <definedName name="времраспоряж">'без прош.года '!$G$16</definedName>
    <definedName name="главный_бухгалтер" localSheetId="1">'Лист1 (2)'!$C$402</definedName>
    <definedName name="главный_бухгалтер">'без прош.года '!$C$402</definedName>
    <definedName name="год" localSheetId="1">'Лист1 (2)'!$E$3</definedName>
    <definedName name="год">'без прош.года '!$E$3</definedName>
    <definedName name="дата" localSheetId="1">'Лист1 (2)'!$H$3</definedName>
    <definedName name="дата">'без прош.года '!$H$3</definedName>
    <definedName name="итого" localSheetId="1">'Лист1 (2)'!$H$16</definedName>
    <definedName name="итого">'без прош.года '!$H$16</definedName>
    <definedName name="месяц" localSheetId="1">'Лист1 (2)'!$C$3</definedName>
    <definedName name="месяц">'без прош.года '!$C$3</definedName>
    <definedName name="небюджет" localSheetId="1">'Лист1 (2)'!#REF!</definedName>
    <definedName name="небюджет">'без прош.года '!#REF!</definedName>
    <definedName name="обеспечения" localSheetId="1">'Лист1 (2)'!$E$400</definedName>
    <definedName name="обеспечения">'без прош.года '!$E$400</definedName>
    <definedName name="окато" localSheetId="1">'Лист1 (2)'!$H$7</definedName>
    <definedName name="окато">'без прош.года '!$H$7</definedName>
    <definedName name="окпо" localSheetId="1">'Лист1 (2)'!$H$5</definedName>
    <definedName name="окпо">'без прош.года '!$H$5</definedName>
    <definedName name="первая_строка" localSheetId="1">'Лист1 (2)'!$C$15</definedName>
    <definedName name="первая_строка">'без прош.года '!$C$15</definedName>
    <definedName name="последняя_строка" localSheetId="1">'Лист1 (2)'!$C$319</definedName>
    <definedName name="последняя_строка">'без прош.года '!$C$319</definedName>
    <definedName name="прошлый" localSheetId="1">'Лист1 (2)'!$G$15</definedName>
    <definedName name="прошлый">'без прош.года '!$G$15</definedName>
    <definedName name="руководитель" localSheetId="1">'Лист1 (2)'!$A$402</definedName>
    <definedName name="руководитель">'без прош.года '!$A$402</definedName>
    <definedName name="текущий" localSheetId="1">'Лист1 (2)'!$E$15</definedName>
    <definedName name="текущий">'без прош.года '!$E$15</definedName>
    <definedName name="учреждение" localSheetId="1">'Лист1 (2)'!$A$4</definedName>
    <definedName name="учреждение">'без прош.года '!$A$4</definedName>
  </definedNames>
  <calcPr fullCalcOnLoad="1"/>
</workbook>
</file>

<file path=xl/sharedStrings.xml><?xml version="1.0" encoding="utf-8"?>
<sst xmlns="http://schemas.openxmlformats.org/spreadsheetml/2006/main" count="2659" uniqueCount="706">
  <si>
    <t>Код</t>
  </si>
  <si>
    <t>120</t>
  </si>
  <si>
    <t>100</t>
  </si>
  <si>
    <t>130</t>
  </si>
  <si>
    <t>140</t>
  </si>
  <si>
    <t>150</t>
  </si>
  <si>
    <t>153</t>
  </si>
  <si>
    <t>160</t>
  </si>
  <si>
    <t>171</t>
  </si>
  <si>
    <t>200</t>
  </si>
  <si>
    <t>210</t>
  </si>
  <si>
    <t>211</t>
  </si>
  <si>
    <t>212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</si>
  <si>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</si>
  <si>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</si>
  <si>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</si>
  <si>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</si>
  <si>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</si>
  <si>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</si>
  <si>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</si>
  <si>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</si>
  <si>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</si>
  <si>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</si>
  <si>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</si>
  <si>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</si>
  <si>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</si>
  <si>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</si>
  <si>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252</t>
  </si>
  <si>
    <t>253</t>
  </si>
  <si>
    <t>260</t>
  </si>
  <si>
    <t>261</t>
  </si>
  <si>
    <t>262</t>
  </si>
  <si>
    <t>263</t>
  </si>
  <si>
    <t>270</t>
  </si>
  <si>
    <t>273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</si>
  <si>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</si>
  <si>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</si>
  <si>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</si>
  <si>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</si>
  <si>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</si>
  <si>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</si>
  <si>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</si>
  <si>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</si>
  <si>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</si>
  <si>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</si>
  <si>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</si>
  <si>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</si>
  <si>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</si>
  <si>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</si>
  <si>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710</t>
  </si>
  <si>
    <t>810</t>
  </si>
  <si>
    <t>Единица измерения: руб</t>
  </si>
  <si>
    <t>КОДЫ</t>
  </si>
  <si>
    <t>Наименование показателя</t>
  </si>
  <si>
    <t>540</t>
  </si>
  <si>
    <t>640</t>
  </si>
  <si>
    <t>161</t>
  </si>
  <si>
    <t>290</t>
  </si>
  <si>
    <t>243</t>
  </si>
  <si>
    <t>441</t>
  </si>
  <si>
    <t>442</t>
  </si>
  <si>
    <t>213</t>
  </si>
  <si>
    <t>163</t>
  </si>
  <si>
    <t>550</t>
  </si>
  <si>
    <t>650</t>
  </si>
  <si>
    <t>300</t>
  </si>
  <si>
    <t xml:space="preserve">                                                                                                </t>
  </si>
  <si>
    <t>-</t>
  </si>
  <si>
    <t>Форма по ОКУД</t>
  </si>
  <si>
    <t>Дата</t>
  </si>
  <si>
    <t>по ОКТМО</t>
  </si>
  <si>
    <t>по ОКПО</t>
  </si>
  <si>
    <t>строки</t>
  </si>
  <si>
    <t>5</t>
  </si>
  <si>
    <t>по БК</t>
  </si>
  <si>
    <t>За отчетный период</t>
  </si>
  <si>
    <t>За аналогичный период</t>
  </si>
  <si>
    <t>прошлого финансового года</t>
  </si>
  <si>
    <t>КОСГУ</t>
  </si>
  <si>
    <t>1. ПОСТУПЛЕНИЯ</t>
  </si>
  <si>
    <t>ОТЧЕТ  О ДВИЖЕНИИ ДЕНЕЖНЫХ СРЕДСТВ УЧРЕЖДЕНИЯ</t>
  </si>
  <si>
    <t>ПОСТУПЛЕНИЯ</t>
  </si>
  <si>
    <t>Поступления по текущим операциям - всего</t>
  </si>
  <si>
    <t>в том числе:</t>
  </si>
  <si>
    <t xml:space="preserve">   по доходам от собственности</t>
  </si>
  <si>
    <t>по прочим доходам</t>
  </si>
  <si>
    <t xml:space="preserve">Код </t>
  </si>
  <si>
    <t>Поступления от инвестиционных операций — всего</t>
  </si>
  <si>
    <t>2. ВЫБЫТИЯ</t>
  </si>
  <si>
    <t>ВЫБЫТИЯ</t>
  </si>
  <si>
    <t>Выбытия по текущим операциям — всего</t>
  </si>
  <si>
    <t xml:space="preserve">       за счет начислений на выплаты по оплате труда</t>
  </si>
  <si>
    <t>Выбытия по инвестиционным операциям — всего</t>
  </si>
  <si>
    <t>Выбытия по финансовым операциям — всего</t>
  </si>
  <si>
    <t>Иные выбытия — всего</t>
  </si>
  <si>
    <t>3. ИЗМЕНЕНИЕ ОСТАТКОВ СРЕДСТВ</t>
  </si>
  <si>
    <t>ИЗМЕНЕНИЕ ОСТАТКОВ СРЕДСТВ</t>
  </si>
  <si>
    <t>По операциям с денежными средствами, не относящимся к поступлениям</t>
  </si>
  <si>
    <t>и выбытиям</t>
  </si>
  <si>
    <t>Изменение остатков средств при управлении остатками — всего</t>
  </si>
  <si>
    <t>Изменение остатков средств — всего</t>
  </si>
  <si>
    <t>4. АНАЛИТИЧЕСКАЯ ИНФОРМАЦИЯ ПО ВЫБЫТИЯМ</t>
  </si>
  <si>
    <t>Расходы всего,</t>
  </si>
  <si>
    <t xml:space="preserve">                                                (подпись)                          (расшифровка подписи)</t>
  </si>
  <si>
    <t>Наименование бюджета</t>
  </si>
  <si>
    <t xml:space="preserve">    в том числе:</t>
  </si>
  <si>
    <t xml:space="preserve">       из них:</t>
  </si>
  <si>
    <t>123</t>
  </si>
  <si>
    <t>124</t>
  </si>
  <si>
    <t xml:space="preserve">       в том числе:</t>
  </si>
  <si>
    <t xml:space="preserve">       основных средств</t>
  </si>
  <si>
    <t xml:space="preserve">       нематериальных активов</t>
  </si>
  <si>
    <t xml:space="preserve">       непроизведенных активов</t>
  </si>
  <si>
    <t xml:space="preserve">       материальных запасов</t>
  </si>
  <si>
    <t xml:space="preserve">     в том числе:</t>
  </si>
  <si>
    <t xml:space="preserve">     от реализации нефинансовых активов:</t>
  </si>
  <si>
    <t xml:space="preserve">        из них:</t>
  </si>
  <si>
    <t xml:space="preserve">     от осуществления заимствований</t>
  </si>
  <si>
    <t>141</t>
  </si>
  <si>
    <t>142</t>
  </si>
  <si>
    <t>143</t>
  </si>
  <si>
    <t>144</t>
  </si>
  <si>
    <t>164</t>
  </si>
  <si>
    <t>181</t>
  </si>
  <si>
    <t>400</t>
  </si>
  <si>
    <t>600</t>
  </si>
  <si>
    <t>700</t>
  </si>
  <si>
    <t xml:space="preserve">     за счет оплаты труда и начислений на выплаты по оплате труда</t>
  </si>
  <si>
    <t xml:space="preserve">       за счет заработной платы</t>
  </si>
  <si>
    <t xml:space="preserve">       услуг связи</t>
  </si>
  <si>
    <t xml:space="preserve">       транспортных услуг</t>
  </si>
  <si>
    <t xml:space="preserve">       коммунальных услуг</t>
  </si>
  <si>
    <t xml:space="preserve">        работ, услуг по содержанию имущества</t>
  </si>
  <si>
    <t xml:space="preserve">        прочих работ, услуг</t>
  </si>
  <si>
    <t>244</t>
  </si>
  <si>
    <t>245</t>
  </si>
  <si>
    <t>246</t>
  </si>
  <si>
    <t>251</t>
  </si>
  <si>
    <t xml:space="preserve">       за счет перечислений наднациональным организациям и правительствам</t>
  </si>
  <si>
    <t xml:space="preserve">      иностранных государств</t>
  </si>
  <si>
    <t xml:space="preserve">       за счет перечислений международным организациям</t>
  </si>
  <si>
    <t xml:space="preserve">  за счет социального обеспечения</t>
  </si>
  <si>
    <t xml:space="preserve">  за счет операций с активами</t>
  </si>
  <si>
    <t xml:space="preserve">       за счет чрезвычайных расходов по операциям с активами</t>
  </si>
  <si>
    <t xml:space="preserve">  за счет прочих расходов</t>
  </si>
  <si>
    <t xml:space="preserve">  в том числе:</t>
  </si>
  <si>
    <t xml:space="preserve">  на приобретение нефинансовых активов:</t>
  </si>
  <si>
    <t>280</t>
  </si>
  <si>
    <t>282</t>
  </si>
  <si>
    <t>283</t>
  </si>
  <si>
    <t>291</t>
  </si>
  <si>
    <t xml:space="preserve">   в том числе:</t>
  </si>
  <si>
    <t xml:space="preserve">   на погашение государственного (муниципального) долга</t>
  </si>
  <si>
    <t xml:space="preserve">   по возврату дебиторской задолженности прошлых лет</t>
  </si>
  <si>
    <t xml:space="preserve">       по возврату дебиторской задолженности прошлых лет</t>
  </si>
  <si>
    <t xml:space="preserve">   по операциям с денежными обеспечениями</t>
  </si>
  <si>
    <t xml:space="preserve">       перечисление денежных обеспечений</t>
  </si>
  <si>
    <t xml:space="preserve">       возврат средств, перечисленных в виде денежных обеспечений </t>
  </si>
  <si>
    <t xml:space="preserve">  со средствами во временном распоряжении</t>
  </si>
  <si>
    <t xml:space="preserve">       поступление денежных средств во временное распоряжение</t>
  </si>
  <si>
    <t xml:space="preserve">       выбытие денежных средств во временном распоряжении</t>
  </si>
  <si>
    <t xml:space="preserve">   по расчетам с филиалами и обособленными структурными подразделениями</t>
  </si>
  <si>
    <t xml:space="preserve">       увеличение расчетов</t>
  </si>
  <si>
    <t xml:space="preserve">       уменьшение расчетов</t>
  </si>
  <si>
    <t xml:space="preserve">       поступление денежных средств на депозитные счета</t>
  </si>
  <si>
    <t xml:space="preserve">       выбытие денежных средств с депозитных счетов</t>
  </si>
  <si>
    <t xml:space="preserve">       поступление денежных средств при управлении остатками</t>
  </si>
  <si>
    <t xml:space="preserve">       выбытие денежных средств при управлении остатками</t>
  </si>
  <si>
    <t xml:space="preserve">       за счет увеличения денежных средств</t>
  </si>
  <si>
    <t xml:space="preserve">       за счет уменьшения денежных средств</t>
  </si>
  <si>
    <t xml:space="preserve">       за счет курсовой разницы</t>
  </si>
  <si>
    <t>900</t>
  </si>
  <si>
    <t>Х</t>
  </si>
  <si>
    <t>341</t>
  </si>
  <si>
    <t>342</t>
  </si>
  <si>
    <t>343</t>
  </si>
  <si>
    <t>344</t>
  </si>
  <si>
    <t>800</t>
  </si>
  <si>
    <t>Сумма</t>
  </si>
  <si>
    <t>0503123</t>
  </si>
  <si>
    <t>по КОСГУ</t>
  </si>
  <si>
    <t xml:space="preserve">          по ОКЕИ    </t>
  </si>
  <si>
    <t>110</t>
  </si>
  <si>
    <t>на 1</t>
  </si>
  <si>
    <t>151</t>
  </si>
  <si>
    <t>720</t>
  </si>
  <si>
    <t xml:space="preserve">       внутреннего долга</t>
  </si>
  <si>
    <t xml:space="preserve">       внешнего долга</t>
  </si>
  <si>
    <t xml:space="preserve">       за счет перечислений другим бюджетам бюджетной системы Российской Федерации</t>
  </si>
  <si>
    <t xml:space="preserve">       за счет пенсий, пособий и выплат по пенсионному, социальному и медицинскому страхованию населения</t>
  </si>
  <si>
    <t>281</t>
  </si>
  <si>
    <t xml:space="preserve">       по возврату остатков трансфертов прошлых лет</t>
  </si>
  <si>
    <t>Операции с денежными обеспечениями</t>
  </si>
  <si>
    <t>3.1. АНАЛИТИЧЕСКАЯ ИНФОРМАЦИЯ ПО УПРАВЛЕНИЮ ОСТАТКАМИ</t>
  </si>
  <si>
    <t xml:space="preserve">Изменение остатков средств при управлении остатками, всего </t>
  </si>
  <si>
    <t xml:space="preserve">поступление денежных средств при управлении остатками, всего </t>
  </si>
  <si>
    <t>х</t>
  </si>
  <si>
    <t xml:space="preserve">Код по БК </t>
  </si>
  <si>
    <t>выбытие денежных средств при управлении остатками, всего</t>
  </si>
  <si>
    <t>820</t>
  </si>
  <si>
    <t>Форма 0503123 с.7</t>
  </si>
  <si>
    <t>Форма 0503123 с.6</t>
  </si>
  <si>
    <t>Форма 0503123 с.4</t>
  </si>
  <si>
    <t>Форма 0503123 с.3</t>
  </si>
  <si>
    <t>Форма 0503123 с.2</t>
  </si>
  <si>
    <t>Код по БК раздела, подраздела,</t>
  </si>
  <si>
    <t>кода вида расходов</t>
  </si>
  <si>
    <t>Периодичность:  полугодовая, годовая</t>
  </si>
  <si>
    <t xml:space="preserve">       от операционной аренды</t>
  </si>
  <si>
    <t>121</t>
  </si>
  <si>
    <t xml:space="preserve">       от финансовой аренды</t>
  </si>
  <si>
    <t>122</t>
  </si>
  <si>
    <t xml:space="preserve">       от платежей при пользовании природными ресурсами</t>
  </si>
  <si>
    <t>125</t>
  </si>
  <si>
    <t>126</t>
  </si>
  <si>
    <t>127</t>
  </si>
  <si>
    <t xml:space="preserve">      от предоставления неисключительных прав на результаты интеллектуальной деятельности и средства индивидуализации</t>
  </si>
  <si>
    <t>128</t>
  </si>
  <si>
    <t xml:space="preserve">     от иных доходов от собственности</t>
  </si>
  <si>
    <t>129</t>
  </si>
  <si>
    <t>по доходам от оказания платных услуг (работ), компенсаций затрат</t>
  </si>
  <si>
    <t>131</t>
  </si>
  <si>
    <t xml:space="preserve">       от оказания платных услуг (работ), кроме субсидии на выполнение государственного (муниципального) задания</t>
  </si>
  <si>
    <t xml:space="preserve">      от оказания услуг (работ) по программе обязательного медицинского страхования</t>
  </si>
  <si>
    <t>132</t>
  </si>
  <si>
    <t xml:space="preserve">     от платы за предоставление информации из государственных источников (реестров)</t>
  </si>
  <si>
    <t>133</t>
  </si>
  <si>
    <t xml:space="preserve">     от компенсации затрат</t>
  </si>
  <si>
    <t>134</t>
  </si>
  <si>
    <t xml:space="preserve">      по условным арендным платежам</t>
  </si>
  <si>
    <t>135</t>
  </si>
  <si>
    <t>по штрафам, пеням, неустойкам, возмещениям ущерба</t>
  </si>
  <si>
    <t xml:space="preserve">      в том числе:</t>
  </si>
  <si>
    <t xml:space="preserve">            от штрафных санкций за нарушение законодательства о закупках и нарушение условий контрактов (договоров)</t>
  </si>
  <si>
    <t xml:space="preserve">         от штрафных санкций по долговым обязательствам</t>
  </si>
  <si>
    <t xml:space="preserve">        от страховых возмещений</t>
  </si>
  <si>
    <t xml:space="preserve">        от возмещения ущерба имуществу (за исключением страховых возмещений)</t>
  </si>
  <si>
    <t xml:space="preserve">        от прочих доходов от сумм принудительного изъятия</t>
  </si>
  <si>
    <t>145</t>
  </si>
  <si>
    <t>189</t>
  </si>
  <si>
    <t xml:space="preserve">     за счет оплаты работ, услуг</t>
  </si>
  <si>
    <t xml:space="preserve">  за счет безвозмездных перечислений бюджетам </t>
  </si>
  <si>
    <t xml:space="preserve">       за счет уплаты штрафов за нарушение законодательства о налогах и сборах, законодательства о страховых взносах</t>
  </si>
  <si>
    <t>292</t>
  </si>
  <si>
    <t xml:space="preserve">       за счет уплаты штрафов за нарушение законодательства о закупках и нарушение условий контрактов (договоров)</t>
  </si>
  <si>
    <t>293</t>
  </si>
  <si>
    <t xml:space="preserve">       за счет уплаты штрафныех санкций по долговым обязательствам</t>
  </si>
  <si>
    <t>294</t>
  </si>
  <si>
    <t>295</t>
  </si>
  <si>
    <t>296</t>
  </si>
  <si>
    <t xml:space="preserve">  (подпись)                     (расшифровка подписи)</t>
  </si>
  <si>
    <t xml:space="preserve">(руководитель централизовааной бухгалтерии)                                         </t>
  </si>
  <si>
    <t>0100</t>
  </si>
  <si>
    <t>0200</t>
  </si>
  <si>
    <t>0300</t>
  </si>
  <si>
    <t xml:space="preserve">  по налоговым доходам, таможенным платежам и страховым взносам на обязательное социальное страхование</t>
  </si>
  <si>
    <t>0400</t>
  </si>
  <si>
    <t xml:space="preserve">    в том числе</t>
  </si>
  <si>
    <t>0301</t>
  </si>
  <si>
    <t>0302</t>
  </si>
  <si>
    <t>0303</t>
  </si>
  <si>
    <t>0304</t>
  </si>
  <si>
    <t>111</t>
  </si>
  <si>
    <t>112</t>
  </si>
  <si>
    <t>113</t>
  </si>
  <si>
    <t>114</t>
  </si>
  <si>
    <t xml:space="preserve">        в том числе:</t>
  </si>
  <si>
    <t xml:space="preserve">       от процентам по депозитам, остаткам денежных средств</t>
  </si>
  <si>
    <t xml:space="preserve">       от процентам по предоставленным заимствованиям</t>
  </si>
  <si>
    <t xml:space="preserve">      от процентам по иным финансовым инструментам</t>
  </si>
  <si>
    <t xml:space="preserve">      от дивидендам от объектов инвестирования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</si>
  <si>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</si>
  <si>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</si>
  <si>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</si>
  <si>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</si>
  <si>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</si>
  <si>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</si>
  <si>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</si>
  <si>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</si>
  <si>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</si>
  <si>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 xml:space="preserve">         по налогам</t>
  </si>
  <si>
    <t xml:space="preserve">         по государственным пошлинам, сборам</t>
  </si>
  <si>
    <t xml:space="preserve">         по таможенным платежам</t>
  </si>
  <si>
    <t xml:space="preserve">        по обязательным страховым взносам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</si>
  <si>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</si>
  <si>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</si>
  <si>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</si>
  <si>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</si>
  <si>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</si>
  <si>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</si>
  <si>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</si>
  <si>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</si>
  <si>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</si>
  <si>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</si>
  <si>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</si>
  <si>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</si>
  <si>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</si>
  <si>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поступлениям текущего характера</t>
  </si>
  <si>
    <t xml:space="preserve">       по поступлениям текущего характера от других бюджетов бюджетной системы Российской Федерации</t>
  </si>
  <si>
    <t>154</t>
  </si>
  <si>
    <t>0703</t>
  </si>
  <si>
    <t>0704</t>
  </si>
  <si>
    <t>0701</t>
  </si>
  <si>
    <t xml:space="preserve">      по поступлениям текущего характера в бюджеты бюджетной системы Российской Федерации от бюджетных и автономных учреждений</t>
  </si>
  <si>
    <t xml:space="preserve">      по поступлениям текущего характера от организаций государственного сектора</t>
  </si>
  <si>
    <t>0705</t>
  </si>
  <si>
    <t xml:space="preserve">       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</si>
  <si>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</si>
  <si>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 xml:space="preserve">        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</si>
  <si>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</si>
  <si>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</si>
  <si>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0707</t>
  </si>
  <si>
    <t>157</t>
  </si>
  <si>
    <t>0708</t>
  </si>
  <si>
    <t>0709</t>
  </si>
  <si>
    <t>158</t>
  </si>
  <si>
    <t>159</t>
  </si>
  <si>
    <t xml:space="preserve">       по поступлениям текущего характера от международных организаций</t>
  </si>
  <si>
    <t xml:space="preserve">      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</si>
  <si>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 xml:space="preserve">       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</si>
  <si>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0800</t>
  </si>
  <si>
    <t xml:space="preserve">     по поступлениям капитального характера от организаций государственного сектора</t>
  </si>
  <si>
    <t>0804</t>
  </si>
  <si>
    <t xml:space="preserve">    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</si>
  <si>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</si>
  <si>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</si>
  <si>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 xml:space="preserve">    по поступлениям капитального характера от международных организаций</t>
  </si>
  <si>
    <t>0807</t>
  </si>
  <si>
    <t>167</t>
  </si>
  <si>
    <t xml:space="preserve">     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</si>
  <si>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</si>
  <si>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</si>
  <si>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>от безвозмездных денежных поступлений капитального характера</t>
  </si>
  <si>
    <t xml:space="preserve">      по поступлениям капитального характера от других бюджетов бюджетной системы Российской Федерации</t>
  </si>
  <si>
    <t>0801</t>
  </si>
  <si>
    <t>0803</t>
  </si>
  <si>
    <t xml:space="preserve">     по поступлениям капитального характера в бюджеты бюджетной системы Российской Федерации от бюджетных и автономных учреждений</t>
  </si>
  <si>
    <t>0806</t>
  </si>
  <si>
    <t>166</t>
  </si>
  <si>
    <t xml:space="preserve">    по поступлениям капитального характера от наднациональных организаций и правительств иностранных государств</t>
  </si>
  <si>
    <t>1200</t>
  </si>
  <si>
    <t>1201</t>
  </si>
  <si>
    <t>1202</t>
  </si>
  <si>
    <t>1203</t>
  </si>
  <si>
    <t xml:space="preserve">        от невыясненных поступлений</t>
  </si>
  <si>
    <t xml:space="preserve">       от иных доходов</t>
  </si>
  <si>
    <t xml:space="preserve">      от реализации оборотных активов</t>
  </si>
  <si>
    <t>1300</t>
  </si>
  <si>
    <t>1400</t>
  </si>
  <si>
    <t>1410</t>
  </si>
  <si>
    <t>1420</t>
  </si>
  <si>
    <t>1430</t>
  </si>
  <si>
    <t>1440</t>
  </si>
  <si>
    <t xml:space="preserve">     лекарственных препаратов и материалов, применяемых в медицинских целях</t>
  </si>
  <si>
    <t>1441</t>
  </si>
  <si>
    <t xml:space="preserve">     продуктов питания</t>
  </si>
  <si>
    <t>1442</t>
  </si>
  <si>
    <t xml:space="preserve">     горюче-смазочных материалов</t>
  </si>
  <si>
    <t>1443</t>
  </si>
  <si>
    <t>443</t>
  </si>
  <si>
    <t xml:space="preserve">     строительных материалов</t>
  </si>
  <si>
    <t>1444</t>
  </si>
  <si>
    <t>444</t>
  </si>
  <si>
    <t xml:space="preserve">     мягкого инвентаря</t>
  </si>
  <si>
    <t>1445</t>
  </si>
  <si>
    <t>445</t>
  </si>
  <si>
    <t xml:space="preserve">     прочих оборотных ценностей (материалов)</t>
  </si>
  <si>
    <t>1446</t>
  </si>
  <si>
    <t>446</t>
  </si>
  <si>
    <t xml:space="preserve">     прочих материальных запасов однократного применения</t>
  </si>
  <si>
    <t>1449</t>
  </si>
  <si>
    <t>449</t>
  </si>
  <si>
    <t xml:space="preserve">   от реализации финансовых активов:</t>
  </si>
  <si>
    <t>1600</t>
  </si>
  <si>
    <t xml:space="preserve">       ценных бумаг, кроме акций и иных финансовых инструментов</t>
  </si>
  <si>
    <t>1610</t>
  </si>
  <si>
    <t xml:space="preserve">       акций и иных финансовых инструментов</t>
  </si>
  <si>
    <t>1620</t>
  </si>
  <si>
    <t xml:space="preserve">       от возврата по предоставленным заимствованиям</t>
  </si>
  <si>
    <t>1630</t>
  </si>
  <si>
    <t xml:space="preserve">        по предоставленным заимствованиям бюджетам бюджетной системы Российской Федерации</t>
  </si>
  <si>
    <t>1631</t>
  </si>
  <si>
    <t>641</t>
  </si>
  <si>
    <t xml:space="preserve">      по предоставленным заимствованиям государственным (муниципальным) автономным учреждениям</t>
  </si>
  <si>
    <t>1632</t>
  </si>
  <si>
    <t>642</t>
  </si>
  <si>
    <t xml:space="preserve">      по предоставленным заимствованиям финансовым и нефинансовым организациям государственного сектора</t>
  </si>
  <si>
    <t>1633</t>
  </si>
  <si>
    <t>643</t>
  </si>
  <si>
    <t xml:space="preserve">     по предоставленным заимствованиям иным нефинансовым организациям</t>
  </si>
  <si>
    <t>1634</t>
  </si>
  <si>
    <t>644</t>
  </si>
  <si>
    <t xml:space="preserve">    по предоставленным заимствованиям иным финансовым организациям</t>
  </si>
  <si>
    <t>1635</t>
  </si>
  <si>
    <t>645</t>
  </si>
  <si>
    <t xml:space="preserve">     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</si>
  <si>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</si>
  <si>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</si>
  <si>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 xml:space="preserve">     по предоставленным заимствованиям физическим лицам</t>
  </si>
  <si>
    <t>1637</t>
  </si>
  <si>
    <t>647</t>
  </si>
  <si>
    <t xml:space="preserve">   Поступления от финансовых операций - всего</t>
  </si>
  <si>
    <t>1800</t>
  </si>
  <si>
    <t>1900</t>
  </si>
  <si>
    <t>1910</t>
  </si>
  <si>
    <t xml:space="preserve"> от реализации нефинансовых активов</t>
  </si>
  <si>
    <t xml:space="preserve">      из них:</t>
  </si>
  <si>
    <t>1638</t>
  </si>
  <si>
    <t>1639</t>
  </si>
  <si>
    <t>1640</t>
  </si>
  <si>
    <t>648</t>
  </si>
  <si>
    <t>649</t>
  </si>
  <si>
    <t xml:space="preserve">   по предоставленным заимствованиям наднациональным организациям и правительствам иностранных государств</t>
  </si>
  <si>
    <t xml:space="preserve">   по предоставленным заимствованиям нерезидентам</t>
  </si>
  <si>
    <t xml:space="preserve">    от реализации иных финансовых активов</t>
  </si>
  <si>
    <t>1920</t>
  </si>
  <si>
    <t xml:space="preserve">       внутренние привлеченные заимствования</t>
  </si>
  <si>
    <t xml:space="preserve">       внешние привлеченные заимствования</t>
  </si>
  <si>
    <t>2300</t>
  </si>
  <si>
    <t>2301</t>
  </si>
  <si>
    <t>2302</t>
  </si>
  <si>
    <t>2200</t>
  </si>
  <si>
    <r>
      <t xml:space="preserve">   </t>
    </r>
    <r>
      <rPr>
        <sz val="9"/>
        <rFont val="Times New Roman"/>
        <family val="1"/>
      </rPr>
      <t xml:space="preserve">  в том числе:</t>
    </r>
  </si>
  <si>
    <t xml:space="preserve">       за счет прочих несоциальных выплат персоналу в денежной форме</t>
  </si>
  <si>
    <t>2303</t>
  </si>
  <si>
    <t xml:space="preserve">       за счет прочих несоциальных выплат персоналу в натуральной форме</t>
  </si>
  <si>
    <t>2304</t>
  </si>
  <si>
    <t>214</t>
  </si>
  <si>
    <t>2400</t>
  </si>
  <si>
    <t>2401</t>
  </si>
  <si>
    <t>2402</t>
  </si>
  <si>
    <t>2403</t>
  </si>
  <si>
    <t xml:space="preserve">       арендной платы за пользование земельными участками и другими обосбленными природными объектами</t>
  </si>
  <si>
    <t>2404</t>
  </si>
  <si>
    <t>2405</t>
  </si>
  <si>
    <t>2406</t>
  </si>
  <si>
    <t xml:space="preserve">        страхования</t>
  </si>
  <si>
    <t>2407</t>
  </si>
  <si>
    <t>227</t>
  </si>
  <si>
    <t>2408</t>
  </si>
  <si>
    <t>229</t>
  </si>
  <si>
    <t>2500</t>
  </si>
  <si>
    <t xml:space="preserve">     за счет обслуживания государственного (муниципального) долга</t>
  </si>
  <si>
    <t>2501</t>
  </si>
  <si>
    <t>2502</t>
  </si>
  <si>
    <t xml:space="preserve">     за счет безвозмездных перечислений текущего характера</t>
  </si>
  <si>
    <t>2600</t>
  </si>
  <si>
    <t xml:space="preserve">       за счет безвозмездных перечислений государственным (муниципальным) бюджетным и автономным учреждениям</t>
  </si>
  <si>
    <t>2601</t>
  </si>
  <si>
    <r>
      <t xml:space="preserve">  </t>
    </r>
    <r>
      <rPr>
        <i/>
        <sz val="9"/>
        <rFont val="Times New Roman"/>
        <family val="1"/>
      </rPr>
      <t xml:space="preserve">     за счет безвозмездных перечислений финансовым организациям государственного сектора на производство</t>
    </r>
  </si>
  <si>
    <t>2602</t>
  </si>
  <si>
    <r>
      <t xml:space="preserve">  </t>
    </r>
    <r>
      <rPr>
        <i/>
        <sz val="9"/>
        <rFont val="Times New Roman"/>
        <family val="1"/>
      </rPr>
      <t xml:space="preserve">     за счет безвозмездных перечислений иным финансовым организациям (за исключением финансовых организаций государственного сектора) на производство</t>
    </r>
  </si>
  <si>
    <t>2603</t>
  </si>
  <si>
    <r>
      <t xml:space="preserve">  </t>
    </r>
    <r>
      <rPr>
        <i/>
        <sz val="9"/>
        <rFont val="Times New Roman"/>
        <family val="1"/>
      </rPr>
      <t xml:space="preserve">    за счет безвозмездных перечислений нефинансовым организациям государственного сектора на производство</t>
    </r>
  </si>
  <si>
    <t>2604</t>
  </si>
  <si>
    <r>
      <t xml:space="preserve">  </t>
    </r>
    <r>
      <rPr>
        <i/>
        <sz val="9"/>
        <rFont val="Times New Roman"/>
        <family val="1"/>
      </rPr>
      <t xml:space="preserve">    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  </r>
  </si>
  <si>
    <t>2605</t>
  </si>
  <si>
    <r>
      <t xml:space="preserve">  </t>
    </r>
    <r>
      <rPr>
        <i/>
        <sz val="9"/>
        <rFont val="Times New Roman"/>
        <family val="1"/>
      </rPr>
      <t xml:space="preserve">     за счет безвозмездных перечислений некоммерческим организациям и физическим лицам - производителям товаров, работ и услуг на производство</t>
    </r>
  </si>
  <si>
    <t>2606</t>
  </si>
  <si>
    <r>
      <t xml:space="preserve">  </t>
    </r>
    <r>
      <rPr>
        <i/>
        <sz val="9"/>
        <rFont val="Times New Roman"/>
        <family val="1"/>
      </rPr>
      <t xml:space="preserve">    за счет безвозмездных перечислений финансовым организациям государственного сектора на продукцию</t>
    </r>
  </si>
  <si>
    <t>2607</t>
  </si>
  <si>
    <t>247</t>
  </si>
  <si>
    <r>
      <t xml:space="preserve">  </t>
    </r>
    <r>
      <rPr>
        <i/>
        <sz val="9"/>
        <rFont val="Times New Roman"/>
        <family val="1"/>
      </rPr>
      <t xml:space="preserve">     за счет безвозмездных перечислений иным финансовым организациям (за исключением финансовых организаций государственного сектора) на продукцию</t>
    </r>
  </si>
  <si>
    <t>2608</t>
  </si>
  <si>
    <t>248</t>
  </si>
  <si>
    <r>
      <t xml:space="preserve">  </t>
    </r>
    <r>
      <rPr>
        <i/>
        <sz val="9"/>
        <rFont val="Times New Roman"/>
        <family val="1"/>
      </rPr>
      <t xml:space="preserve">    за счет безвозмездных перечислений нефинансовым организациям государственного сектора на продукцию</t>
    </r>
  </si>
  <si>
    <t>2609</t>
  </si>
  <si>
    <t>249</t>
  </si>
  <si>
    <r>
      <t xml:space="preserve">  </t>
    </r>
    <r>
      <rPr>
        <i/>
        <sz val="9"/>
        <rFont val="Times New Roman"/>
        <family val="1"/>
      </rPr>
      <t xml:space="preserve">     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  </r>
  </si>
  <si>
    <t>2611</t>
  </si>
  <si>
    <t>24А</t>
  </si>
  <si>
    <r>
      <t xml:space="preserve">  </t>
    </r>
    <r>
      <rPr>
        <i/>
        <sz val="9"/>
        <rFont val="Times New Roman"/>
        <family val="1"/>
      </rPr>
      <t xml:space="preserve">    за счеит безвозмездных перечислений некоммерческим организациям и физическим лицам - производителям товаров, работ и услуг на продукцию</t>
    </r>
  </si>
  <si>
    <t>2612</t>
  </si>
  <si>
    <t>24В</t>
  </si>
  <si>
    <t>2700</t>
  </si>
  <si>
    <t>2701</t>
  </si>
  <si>
    <t>2702</t>
  </si>
  <si>
    <t>2703</t>
  </si>
  <si>
    <t>2800</t>
  </si>
  <si>
    <t>2801</t>
  </si>
  <si>
    <t>2802</t>
  </si>
  <si>
    <t xml:space="preserve">       за счет пособий по социальной помощи населению в денежной форме</t>
  </si>
  <si>
    <t>2803</t>
  </si>
  <si>
    <t xml:space="preserve">       за счет пенсий, пособий, выплачиваемых работодателями, нанимателями бывшим работникам</t>
  </si>
  <si>
    <t>2804</t>
  </si>
  <si>
    <t>264</t>
  </si>
  <si>
    <t xml:space="preserve">       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</si>
  <si>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</si>
  <si>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</si>
  <si>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 xml:space="preserve">       за счет социальных пособий и компенсаций персоналу в денежной форме</t>
  </si>
  <si>
    <t>2806</t>
  </si>
  <si>
    <t>266</t>
  </si>
  <si>
    <t xml:space="preserve">       за счет социальных компенсаций персоналу в натуральной форме</t>
  </si>
  <si>
    <t>2807</t>
  </si>
  <si>
    <t>267</t>
  </si>
  <si>
    <t>2900</t>
  </si>
  <si>
    <t>2901</t>
  </si>
  <si>
    <t xml:space="preserve">      за счет безвозмездных перечислений капитального характера организациям</t>
  </si>
  <si>
    <t>3000</t>
  </si>
  <si>
    <t xml:space="preserve">        в том числе</t>
  </si>
  <si>
    <t xml:space="preserve">      за счет безвозмездных перечислений капитального характера государственным (муниципальным) бюджетным и автономным учреждениям</t>
  </si>
  <si>
    <t>3001</t>
  </si>
  <si>
    <t xml:space="preserve">       за счет безвозмездных перечислений капитального характера финансовым организациям государственного сектора</t>
  </si>
  <si>
    <t>3002</t>
  </si>
  <si>
    <t xml:space="preserve">      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</si>
  <si>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</si>
  <si>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 xml:space="preserve">       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</si>
  <si>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</si>
  <si>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</si>
  <si>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 xml:space="preserve">       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</si>
  <si>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</si>
  <si>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</si>
  <si>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 xml:space="preserve">       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</si>
  <si>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</si>
  <si>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</si>
  <si>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3100</t>
  </si>
  <si>
    <t xml:space="preserve">       за счет уплаты налогов, пошлин и сборов</t>
  </si>
  <si>
    <t>3101</t>
  </si>
  <si>
    <t>3102</t>
  </si>
  <si>
    <t>3103</t>
  </si>
  <si>
    <t>3104</t>
  </si>
  <si>
    <t>3105</t>
  </si>
  <si>
    <t>3106</t>
  </si>
  <si>
    <t>3107</t>
  </si>
  <si>
    <t>297</t>
  </si>
  <si>
    <t>3108</t>
  </si>
  <si>
    <t>298</t>
  </si>
  <si>
    <t>3109</t>
  </si>
  <si>
    <t>299</t>
  </si>
  <si>
    <t xml:space="preserve">     за счет приобретения товаров и материальных запасов</t>
  </si>
  <si>
    <t>3110</t>
  </si>
  <si>
    <t>3111</t>
  </si>
  <si>
    <t xml:space="preserve">    продуктов питания</t>
  </si>
  <si>
    <t>3112</t>
  </si>
  <si>
    <t xml:space="preserve">      горюче-смазочных материалов</t>
  </si>
  <si>
    <t>3113</t>
  </si>
  <si>
    <t xml:space="preserve">      строительных материалов</t>
  </si>
  <si>
    <t>3114</t>
  </si>
  <si>
    <t xml:space="preserve">      мягкого инвентаря</t>
  </si>
  <si>
    <t>3115</t>
  </si>
  <si>
    <t>345</t>
  </si>
  <si>
    <t xml:space="preserve">     прочих оборотных запасов (материалов)</t>
  </si>
  <si>
    <t>3116</t>
  </si>
  <si>
    <t>346</t>
  </si>
  <si>
    <t xml:space="preserve">      материальных запасов однократного применения</t>
  </si>
  <si>
    <t>3117</t>
  </si>
  <si>
    <t>349</t>
  </si>
  <si>
    <t>3200</t>
  </si>
  <si>
    <t>3300</t>
  </si>
  <si>
    <t>3310</t>
  </si>
  <si>
    <t>3320</t>
  </si>
  <si>
    <t>3330</t>
  </si>
  <si>
    <t xml:space="preserve">      прочих запасов</t>
  </si>
  <si>
    <t>3346</t>
  </si>
  <si>
    <t xml:space="preserve">       материальных запасов для целей капитальных вложений</t>
  </si>
  <si>
    <t>3347</t>
  </si>
  <si>
    <t>347</t>
  </si>
  <si>
    <t xml:space="preserve">       на приобретение услуг, работ для целей капитальных вложений</t>
  </si>
  <si>
    <t>3390</t>
  </si>
  <si>
    <t>228</t>
  </si>
  <si>
    <t xml:space="preserve">    на приобретение финансовых активов:</t>
  </si>
  <si>
    <t>3400</t>
  </si>
  <si>
    <t xml:space="preserve">     ценных бумаг, кроме акций и иных финансовых инструментов</t>
  </si>
  <si>
    <t>3410</t>
  </si>
  <si>
    <t xml:space="preserve">    акций и иных финансовых инструментов</t>
  </si>
  <si>
    <t>3420</t>
  </si>
  <si>
    <t xml:space="preserve">     по предоставленным заимствованиям</t>
  </si>
  <si>
    <t>3430</t>
  </si>
  <si>
    <t xml:space="preserve">     бюджетам бюджетной системы Российской Федерации</t>
  </si>
  <si>
    <t>3431</t>
  </si>
  <si>
    <t>541</t>
  </si>
  <si>
    <t xml:space="preserve">      государственным (муниципальным) автономным учреждениям</t>
  </si>
  <si>
    <t>3432</t>
  </si>
  <si>
    <t>542</t>
  </si>
  <si>
    <t xml:space="preserve">      финансовым и нефинансовым организациям государственного сектора</t>
  </si>
  <si>
    <t>3433</t>
  </si>
  <si>
    <t>543</t>
  </si>
  <si>
    <t xml:space="preserve">      иным нефинансовым организациям</t>
  </si>
  <si>
    <t>3434</t>
  </si>
  <si>
    <t>544</t>
  </si>
  <si>
    <t xml:space="preserve">      иным финансовым организациям</t>
  </si>
  <si>
    <t>3435</t>
  </si>
  <si>
    <t>545</t>
  </si>
  <si>
    <t xml:space="preserve">      некоммерческим организациям и физическим лицам - производителям товаров, работ, услуг</t>
  </si>
  <si>
    <t>3436</t>
  </si>
  <si>
    <t>546</t>
  </si>
  <si>
    <t xml:space="preserve">      физическим лицам</t>
  </si>
  <si>
    <t>3437</t>
  </si>
  <si>
    <t>547</t>
  </si>
  <si>
    <t>3800</t>
  </si>
  <si>
    <t>3810</t>
  </si>
  <si>
    <t>3900</t>
  </si>
  <si>
    <t xml:space="preserve">     из них:</t>
  </si>
  <si>
    <t xml:space="preserve">          из них:</t>
  </si>
  <si>
    <t>3438</t>
  </si>
  <si>
    <t>3439</t>
  </si>
  <si>
    <t>3440</t>
  </si>
  <si>
    <t>548</t>
  </si>
  <si>
    <t>549</t>
  </si>
  <si>
    <t xml:space="preserve">     наднациональным организациям и правительствам иностранных государств</t>
  </si>
  <si>
    <t xml:space="preserve">     нерезидентам</t>
  </si>
  <si>
    <t xml:space="preserve">    иных финансовых активов</t>
  </si>
  <si>
    <t>3600</t>
  </si>
  <si>
    <t xml:space="preserve">     по внутренним привлченным заимствованиям</t>
  </si>
  <si>
    <t xml:space="preserve">     по внешним привлченным заимствованиям</t>
  </si>
  <si>
    <t>3820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</si>
  <si>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</si>
  <si>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</si>
  <si>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</si>
  <si>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</si>
  <si>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</si>
  <si>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</si>
  <si>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</si>
  <si>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</si>
  <si>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</si>
  <si>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</si>
  <si>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</si>
  <si>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</si>
  <si>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</si>
  <si>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</si>
  <si>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</si>
  <si>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</si>
  <si>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</si>
  <si>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</si>
  <si>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</si>
  <si>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</si>
  <si>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</si>
  <si>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</si>
  <si>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8000</t>
  </si>
  <si>
    <t>8100</t>
  </si>
  <si>
    <t>8200</t>
  </si>
  <si>
    <t>9900</t>
  </si>
  <si>
    <t xml:space="preserve"> </t>
  </si>
  <si>
    <t>Форма 0503123 с.5</t>
  </si>
  <si>
    <t>Форма 0503723 с.8</t>
  </si>
  <si>
    <t xml:space="preserve">       за счет уплаты других экономических санкций</t>
  </si>
  <si>
    <t xml:space="preserve">       за счет уплаты иных выплат текущего характера физическим лицам</t>
  </si>
  <si>
    <t xml:space="preserve">       за счет уплаты иных выплат текущего характера организациям</t>
  </si>
  <si>
    <t xml:space="preserve">       за счет уплаты иных выплат капитального характера физическим лицам</t>
  </si>
  <si>
    <t xml:space="preserve">       за счет уплаты иных выплат капитального характера организациям</t>
  </si>
  <si>
    <t>Форма 0503723 с.9</t>
  </si>
  <si>
    <t>Форма 0503123 с.10</t>
  </si>
  <si>
    <t>Форма 0503123 с.11</t>
  </si>
  <si>
    <t>3340</t>
  </si>
  <si>
    <t>января</t>
  </si>
  <si>
    <t>2020 г.</t>
  </si>
  <si>
    <t>01.01.2020</t>
  </si>
  <si>
    <t>отдел образования Администрации Егорлыкского района</t>
  </si>
  <si>
    <t>Социальные пособия и компенсации персоналу в денежной форме</t>
  </si>
  <si>
    <t>0113 122</t>
  </si>
  <si>
    <t>Прочие работы, услуги</t>
  </si>
  <si>
    <t>0113 244</t>
  </si>
  <si>
    <t>Налоги, пошлины и сборы</t>
  </si>
  <si>
    <t>0113 851</t>
  </si>
  <si>
    <t>0113 852</t>
  </si>
  <si>
    <t>0113 853</t>
  </si>
  <si>
    <t>Штрафы за нарушение законодательства о налогах и сборах, законодательства о страховых взносах</t>
  </si>
  <si>
    <t>Другие экономические санкции</t>
  </si>
  <si>
    <t>Увеличение стоимости прочих материальных запасов однократного применения</t>
  </si>
  <si>
    <t>0701 244</t>
  </si>
  <si>
    <t>Безвозмездные перечисления государственным (муниципальным) бюджетным и автономным учреждениям</t>
  </si>
  <si>
    <t>0701 611</t>
  </si>
  <si>
    <t>0701 612</t>
  </si>
  <si>
    <t>Услуги, работы для целей капитальных вложений</t>
  </si>
  <si>
    <t>0702 244</t>
  </si>
  <si>
    <t>Увеличение стоимости прочих оборотных запасов (материалов)</t>
  </si>
  <si>
    <t>Увеличение стоимости основных средств</t>
  </si>
  <si>
    <t>0702 414</t>
  </si>
  <si>
    <t>0702 611</t>
  </si>
  <si>
    <t>0702 612</t>
  </si>
  <si>
    <t>Увеличение стоимости горюче-смазочных материалов</t>
  </si>
  <si>
    <t>0703 244</t>
  </si>
  <si>
    <t>0703 611</t>
  </si>
  <si>
    <t>0703 612</t>
  </si>
  <si>
    <t>0705 244</t>
  </si>
  <si>
    <t>0705 611</t>
  </si>
  <si>
    <t>0705 612</t>
  </si>
  <si>
    <t>0707 612</t>
  </si>
  <si>
    <t>Заработная плата</t>
  </si>
  <si>
    <t>0709 121</t>
  </si>
  <si>
    <t>Прочие несоциальные выплаты персоналу в денежной форме</t>
  </si>
  <si>
    <t>0709 122</t>
  </si>
  <si>
    <t>Начисления на выплаты по оплате труда</t>
  </si>
  <si>
    <t>0709 129</t>
  </si>
  <si>
    <t>Услуги связи</t>
  </si>
  <si>
    <t>0709 244</t>
  </si>
  <si>
    <t>Коммунальные услуги</t>
  </si>
  <si>
    <t>Работы, услуги по содержанию имущества</t>
  </si>
  <si>
    <t>Страхование</t>
  </si>
  <si>
    <t>Увеличение стоимости строительных материалов</t>
  </si>
  <si>
    <t>0709 852</t>
  </si>
  <si>
    <t>0709 853</t>
  </si>
  <si>
    <t>1004 244</t>
  </si>
  <si>
    <t>Пособия по социальной помощи населению в денежной форме</t>
  </si>
  <si>
    <t>1004 321</t>
  </si>
  <si>
    <t>Пособия по социальной помощи населению в натуральной форме</t>
  </si>
  <si>
    <t>1004 323</t>
  </si>
  <si>
    <t>Руководитель __________________   С.А. Господинкин</t>
  </si>
  <si>
    <t>Главный бухгалтер  ____________________   И.Н. Припутень</t>
  </si>
  <si>
    <t>«__21___»   января  2020__  г.</t>
  </si>
  <si>
    <t xml:space="preserve">Главный распорядитель, распорядитель, получатель бюджетных средств, </t>
  </si>
  <si>
    <t>главный администратор, администратор доходов бюджета, главный</t>
  </si>
  <si>
    <t xml:space="preserve">администратор, администратор источников финансирования дефицита бюджета </t>
  </si>
  <si>
    <t>бюджет Егорлыкского района</t>
  </si>
  <si>
    <t>02114535</t>
  </si>
  <si>
    <t>ГРБС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</si>
</sst>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=0]\ ;[&lt;&gt;0]###\ ###\ ###\ ##0.00"/>
    <numFmt numFmtId="173" formatCode="[$-FC19]d\ mmmm\ yyyy\ &quot;г.&quot;"/>
  </numFmts>
  <fonts count="49">
    <font>
      <sz val="10"/>
      <name val="Arial Cyr"/>
      <family val="0"/>
    </font>
    <font>
      <sz val="10"/>
      <color indexed="8"/>
      <name val="Times New Roman"/>
      <family val="2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medium">
        <color theme="1"/>
      </bottom>
    </border>
    <border>
      <left/>
      <right style="thin"/>
      <top style="thin"/>
      <bottom style="medium">
        <color theme="1"/>
      </bottom>
    </border>
    <border>
      <left style="medium"/>
      <right style="thin"/>
      <top style="thin"/>
      <bottom style="medium">
        <color theme="1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/>
    </border>
    <border>
      <left>
        <color indexed="63"/>
      </left>
      <right/>
      <top style="thin"/>
      <bottom style="medium"/>
    </border>
    <border>
      <left style="medium"/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/>
      <right style="medium"/>
      <top/>
      <bottom/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 style="thin"/>
      <right/>
      <top style="thin">
        <color theme="1"/>
      </top>
      <bottom>
        <color indexed="63"/>
      </bottom>
    </border>
    <border>
      <left/>
      <right>
        <color indexed="63"/>
      </right>
      <top style="thin">
        <color theme="1"/>
      </top>
      <bottom>
        <color indexed="63"/>
      </bottom>
    </border>
    <border>
      <left style="thin"/>
      <right/>
      <top style="thin"/>
      <bottom style="thin">
        <color theme="1"/>
      </bottom>
    </border>
    <border>
      <left/>
      <right>
        <color indexed="63"/>
      </right>
      <top style="thin"/>
      <bottom style="thin">
        <color theme="1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>
        <color theme="1"/>
      </bottom>
    </border>
    <border>
      <left/>
      <right>
        <color indexed="63"/>
      </right>
      <top style="thin"/>
      <bottom style="medium">
        <color theme="1"/>
      </bottom>
    </border>
    <border>
      <left/>
      <right style="medium"/>
      <top style="thin"/>
      <bottom style="medium">
        <color theme="1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10" fillId="0" borderId="18" xfId="0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0" fontId="4" fillId="0" borderId="33" xfId="0" applyFont="1" applyBorder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5" fillId="0" borderId="34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49" fontId="10" fillId="0" borderId="4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8" fillId="0" borderId="42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7" fillId="0" borderId="45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5" fillId="0" borderId="15" xfId="0" applyFont="1" applyFill="1" applyBorder="1" applyAlignment="1">
      <alignment vertical="center" wrapText="1"/>
    </xf>
    <xf numFmtId="49" fontId="10" fillId="0" borderId="45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2" fillId="0" borderId="4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5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5" fillId="0" borderId="0" xfId="0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172" fontId="10" fillId="0" borderId="56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172" fontId="10" fillId="0" borderId="29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49" fontId="10" fillId="0" borderId="29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59" xfId="0" applyFont="1" applyBorder="1" applyAlignment="1">
      <alignment horizontal="left" wrapText="1"/>
    </xf>
    <xf numFmtId="172" fontId="10" fillId="0" borderId="30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49" fontId="10" fillId="0" borderId="6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0" fillId="0" borderId="48" xfId="0" applyNumberFormat="1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10" fillId="0" borderId="29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4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wrapText="1"/>
    </xf>
    <xf numFmtId="0" fontId="10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64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10" fillId="0" borderId="3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7" xfId="0" applyFont="1" applyBorder="1" applyAlignment="1">
      <alignment horizontal="left" wrapText="1"/>
    </xf>
    <xf numFmtId="0" fontId="10" fillId="0" borderId="68" xfId="0" applyFont="1" applyBorder="1" applyAlignment="1">
      <alignment horizontal="left" wrapText="1"/>
    </xf>
    <xf numFmtId="0" fontId="10" fillId="0" borderId="3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5" fillId="0" borderId="69" xfId="0" applyFont="1" applyBorder="1" applyAlignment="1">
      <alignment horizontal="left" wrapText="1"/>
    </xf>
    <xf numFmtId="0" fontId="15" fillId="0" borderId="70" xfId="0" applyFont="1" applyBorder="1" applyAlignment="1">
      <alignment horizontal="left" wrapText="1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left" wrapText="1"/>
    </xf>
    <xf numFmtId="0" fontId="10" fillId="0" borderId="7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29" xfId="0" applyFont="1" applyBorder="1" applyAlignment="1" applyProtection="1">
      <alignment horizontal="left" vertical="top" wrapText="1"/>
      <protection locked="0"/>
    </xf>
    <xf numFmtId="172" fontId="10" fillId="0" borderId="29" xfId="0" applyNumberFormat="1" applyFont="1" applyBorder="1" applyAlignment="1">
      <alignment horizontal="center" vertical="center"/>
    </xf>
    <xf numFmtId="0" fontId="10" fillId="0" borderId="41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 applyProtection="1">
      <alignment horizontal="left" vertical="top" wrapText="1"/>
      <protection locked="0"/>
    </xf>
    <xf numFmtId="0" fontId="15" fillId="0" borderId="29" xfId="0" applyFont="1" applyBorder="1" applyAlignment="1">
      <alignment horizontal="left" wrapText="1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wrapText="1"/>
    </xf>
    <xf numFmtId="0" fontId="13" fillId="0" borderId="31" xfId="0" applyFont="1" applyBorder="1" applyAlignment="1">
      <alignment horizontal="left" wrapText="1"/>
    </xf>
    <xf numFmtId="49" fontId="10" fillId="0" borderId="77" xfId="0" applyNumberFormat="1" applyFont="1" applyBorder="1" applyAlignment="1">
      <alignment horizontal="center"/>
    </xf>
    <xf numFmtId="172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10" fillId="0" borderId="59" xfId="0" applyNumberFormat="1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172" fontId="10" fillId="0" borderId="32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172" fontId="10" fillId="0" borderId="16" xfId="0" applyNumberFormat="1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2" fontId="10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172" fontId="10" fillId="0" borderId="25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172" fontId="10" fillId="0" borderId="66" xfId="0" applyNumberFormat="1" applyFont="1" applyBorder="1" applyAlignment="1">
      <alignment horizontal="center" vertical="center"/>
    </xf>
    <xf numFmtId="49" fontId="10" fillId="0" borderId="62" xfId="0" applyNumberFormat="1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/>
    </xf>
    <xf numFmtId="172" fontId="10" fillId="0" borderId="48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0" fontId="15" fillId="0" borderId="39" xfId="0" applyFont="1" applyBorder="1" applyAlignment="1">
      <alignment horizontal="left" wrapText="1"/>
    </xf>
    <xf numFmtId="0" fontId="12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172" fontId="10" fillId="0" borderId="35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172" fontId="10" fillId="0" borderId="51" xfId="0" applyNumberFormat="1" applyFont="1" applyBorder="1" applyAlignment="1">
      <alignment horizontal="center"/>
    </xf>
    <xf numFmtId="49" fontId="10" fillId="0" borderId="84" xfId="0" applyNumberFormat="1" applyFont="1" applyBorder="1" applyAlignment="1">
      <alignment horizontal="center"/>
    </xf>
    <xf numFmtId="49" fontId="10" fillId="0" borderId="85" xfId="0" applyNumberFormat="1" applyFont="1" applyBorder="1" applyAlignment="1">
      <alignment horizontal="center"/>
    </xf>
    <xf numFmtId="0" fontId="14" fillId="0" borderId="25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49" fontId="10" fillId="0" borderId="50" xfId="0" applyNumberFormat="1" applyFont="1" applyBorder="1" applyAlignment="1">
      <alignment horizontal="center"/>
    </xf>
    <xf numFmtId="172" fontId="10" fillId="0" borderId="47" xfId="0" applyNumberFormat="1" applyFont="1" applyBorder="1" applyAlignment="1">
      <alignment horizontal="center"/>
    </xf>
    <xf numFmtId="49" fontId="10" fillId="0" borderId="83" xfId="0" applyNumberFormat="1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49" fontId="5" fillId="0" borderId="48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55" xfId="0" applyFont="1" applyBorder="1" applyAlignment="1">
      <alignment horizontal="left" wrapText="1"/>
    </xf>
    <xf numFmtId="0" fontId="15" fillId="0" borderId="59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wrapText="1"/>
    </xf>
    <xf numFmtId="172" fontId="10" fillId="0" borderId="56" xfId="0" applyNumberFormat="1" applyFont="1" applyBorder="1" applyAlignment="1">
      <alignment horizontal="center" vertical="center"/>
    </xf>
    <xf numFmtId="172" fontId="10" fillId="0" borderId="3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wrapText="1"/>
    </xf>
    <xf numFmtId="0" fontId="15" fillId="0" borderId="42" xfId="0" applyFont="1" applyBorder="1" applyAlignment="1">
      <alignment horizontal="left" wrapText="1"/>
    </xf>
    <xf numFmtId="49" fontId="10" fillId="0" borderId="34" xfId="0" applyNumberFormat="1" applyFont="1" applyBorder="1" applyAlignment="1">
      <alignment horizontal="center"/>
    </xf>
    <xf numFmtId="0" fontId="16" fillId="0" borderId="18" xfId="0" applyFont="1" applyBorder="1" applyAlignment="1">
      <alignment horizontal="left" wrapText="1"/>
    </xf>
    <xf numFmtId="0" fontId="12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7" xfId="0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172" fontId="10" fillId="0" borderId="20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5" fillId="0" borderId="18" xfId="0" applyFont="1" applyBorder="1" applyAlignment="1">
      <alignment horizontal="left" wrapText="1"/>
    </xf>
    <xf numFmtId="49" fontId="10" fillId="0" borderId="51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0" fontId="16" fillId="0" borderId="41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0" borderId="29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/>
    </xf>
    <xf numFmtId="49" fontId="10" fillId="0" borderId="86" xfId="0" applyNumberFormat="1" applyFont="1" applyBorder="1" applyAlignment="1">
      <alignment horizontal="center"/>
    </xf>
    <xf numFmtId="49" fontId="10" fillId="0" borderId="8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7"/>
  <sheetViews>
    <sheetView zoomScalePageLayoutView="0" workbookViewId="0" topLeftCell="A278">
      <selection activeCell="E285" sqref="E285:F285"/>
    </sheetView>
  </sheetViews>
  <sheetFormatPr defaultColWidth="9.00390625" defaultRowHeight="12.75"/>
  <cols>
    <col min="1" max="1" width="25.625" style="2" customWidth="1"/>
    <col min="2" max="2" width="39.00390625" style="2" customWidth="1"/>
    <col min="3" max="3" width="8.00390625" style="2" customWidth="1"/>
    <col min="4" max="4" width="9.375" style="2" customWidth="1"/>
    <col min="5" max="5" width="17.375" style="2" customWidth="1"/>
    <col min="6" max="6" width="7.75390625" style="2" customWidth="1"/>
    <col min="7" max="7" width="12.00390625" style="3" customWidth="1"/>
    <col min="8" max="8" width="12.75390625" style="3" customWidth="1"/>
    <col min="9" max="16384" width="9.125" style="1" customWidth="1"/>
  </cols>
  <sheetData>
    <row r="1" spans="1:8" ht="15" customHeight="1" thickBot="1">
      <c r="A1" s="379" t="s">
        <v>80</v>
      </c>
      <c r="B1" s="379"/>
      <c r="C1" s="380"/>
      <c r="D1" s="380"/>
      <c r="E1" s="380"/>
      <c r="F1" s="380"/>
      <c r="G1" s="381"/>
      <c r="H1" s="9" t="s">
        <v>52</v>
      </c>
    </row>
    <row r="2" spans="1:8" ht="18.75" customHeight="1">
      <c r="A2" s="32"/>
      <c r="B2" s="32"/>
      <c r="C2" s="32"/>
      <c r="D2" s="32"/>
      <c r="E2" s="32"/>
      <c r="F2" s="32"/>
      <c r="G2" s="33" t="s">
        <v>68</v>
      </c>
      <c r="H2" s="12" t="s">
        <v>179</v>
      </c>
    </row>
    <row r="3" spans="1:8" ht="15">
      <c r="A3" s="33" t="s">
        <v>66</v>
      </c>
      <c r="B3" s="79" t="s">
        <v>183</v>
      </c>
      <c r="C3" s="240" t="s">
        <v>644</v>
      </c>
      <c r="D3" s="272"/>
      <c r="E3" s="26" t="s">
        <v>645</v>
      </c>
      <c r="F3" s="26"/>
      <c r="G3" s="33" t="s">
        <v>69</v>
      </c>
      <c r="H3" s="141" t="s">
        <v>646</v>
      </c>
    </row>
    <row r="4" spans="1:8" ht="12" customHeight="1">
      <c r="A4" s="384" t="s">
        <v>700</v>
      </c>
      <c r="B4" s="384"/>
      <c r="C4" s="143"/>
      <c r="D4" s="143"/>
      <c r="E4" s="143"/>
      <c r="F4" s="143"/>
      <c r="H4" s="76" t="s">
        <v>705</v>
      </c>
    </row>
    <row r="5" spans="1:8" ht="14.25" customHeight="1">
      <c r="A5" s="384" t="s">
        <v>701</v>
      </c>
      <c r="B5" s="384"/>
      <c r="C5" s="143"/>
      <c r="D5" s="143"/>
      <c r="E5" s="143"/>
      <c r="F5" s="143"/>
      <c r="G5" s="33" t="s">
        <v>71</v>
      </c>
      <c r="H5" s="144" t="s">
        <v>704</v>
      </c>
    </row>
    <row r="6" spans="1:8" ht="15.75" customHeight="1">
      <c r="A6" s="384" t="s">
        <v>702</v>
      </c>
      <c r="B6" s="384"/>
      <c r="C6" s="385" t="s">
        <v>647</v>
      </c>
      <c r="D6" s="385"/>
      <c r="E6" s="385"/>
      <c r="F6" s="385"/>
      <c r="G6" s="33" t="s">
        <v>74</v>
      </c>
      <c r="H6" s="142">
        <v>907</v>
      </c>
    </row>
    <row r="7" spans="1:8" ht="14.25" customHeight="1">
      <c r="A7" s="34" t="s">
        <v>104</v>
      </c>
      <c r="B7" s="77" t="s">
        <v>703</v>
      </c>
      <c r="C7" s="38"/>
      <c r="D7" s="39"/>
      <c r="E7" s="39"/>
      <c r="F7" s="40"/>
      <c r="G7" s="33" t="s">
        <v>70</v>
      </c>
      <c r="H7" s="142">
        <v>60615417</v>
      </c>
    </row>
    <row r="8" spans="1:8" ht="14.25" customHeight="1">
      <c r="A8" s="36" t="s">
        <v>207</v>
      </c>
      <c r="B8" s="78"/>
      <c r="C8" s="28"/>
      <c r="D8" s="35"/>
      <c r="E8" s="35"/>
      <c r="F8" s="37"/>
      <c r="G8" s="33"/>
      <c r="H8" s="11"/>
    </row>
    <row r="9" spans="1:8" ht="15.75" thickBot="1">
      <c r="A9" s="27" t="s">
        <v>51</v>
      </c>
      <c r="B9" s="27"/>
      <c r="C9" s="28"/>
      <c r="D9" s="35"/>
      <c r="E9" s="35"/>
      <c r="F9" s="37"/>
      <c r="G9" s="26" t="s">
        <v>181</v>
      </c>
      <c r="H9" s="7">
        <v>383</v>
      </c>
    </row>
    <row r="10" spans="1:8" ht="21.75" customHeight="1">
      <c r="A10" s="6"/>
      <c r="B10" s="305" t="s">
        <v>79</v>
      </c>
      <c r="C10" s="305"/>
      <c r="D10" s="305"/>
      <c r="E10" s="74"/>
      <c r="F10" s="6"/>
      <c r="G10" s="6"/>
      <c r="H10" s="6"/>
    </row>
    <row r="11" spans="1:8" s="5" customFormat="1" ht="11.25" customHeight="1">
      <c r="A11" s="300"/>
      <c r="B11" s="301"/>
      <c r="C11" s="69" t="s">
        <v>0</v>
      </c>
      <c r="D11" s="70" t="s">
        <v>86</v>
      </c>
      <c r="E11" s="273"/>
      <c r="F11" s="274"/>
      <c r="G11" s="307" t="s">
        <v>76</v>
      </c>
      <c r="H11" s="308"/>
    </row>
    <row r="12" spans="1:8" s="5" customFormat="1" ht="12" customHeight="1">
      <c r="A12" s="309" t="s">
        <v>53</v>
      </c>
      <c r="B12" s="310"/>
      <c r="C12" s="71" t="s">
        <v>72</v>
      </c>
      <c r="D12" s="72" t="s">
        <v>180</v>
      </c>
      <c r="E12" s="267" t="s">
        <v>75</v>
      </c>
      <c r="F12" s="268"/>
      <c r="G12" s="311" t="s">
        <v>77</v>
      </c>
      <c r="H12" s="310"/>
    </row>
    <row r="13" spans="1:8" s="5" customFormat="1" ht="1.5" customHeight="1" hidden="1">
      <c r="A13" s="240"/>
      <c r="B13" s="241"/>
      <c r="C13" s="19"/>
      <c r="D13" s="41"/>
      <c r="E13" s="41"/>
      <c r="F13" s="20"/>
      <c r="G13" s="312"/>
      <c r="H13" s="313"/>
    </row>
    <row r="14" spans="1:8" s="5" customFormat="1" ht="11.25" customHeight="1" thickBot="1">
      <c r="A14" s="366">
        <v>1</v>
      </c>
      <c r="B14" s="366"/>
      <c r="C14" s="21">
        <v>2</v>
      </c>
      <c r="D14" s="21">
        <v>3</v>
      </c>
      <c r="E14" s="261">
        <v>4</v>
      </c>
      <c r="F14" s="263"/>
      <c r="G14" s="333" t="s">
        <v>632</v>
      </c>
      <c r="H14" s="333"/>
    </row>
    <row r="15" spans="1:8" s="5" customFormat="1" ht="19.5" customHeight="1">
      <c r="A15" s="306" t="s">
        <v>81</v>
      </c>
      <c r="B15" s="306"/>
      <c r="C15" s="67" t="s">
        <v>252</v>
      </c>
      <c r="D15" s="68"/>
      <c r="E15" s="386">
        <v>366605431.79</v>
      </c>
      <c r="F15" s="388"/>
      <c r="G15" s="386"/>
      <c r="H15" s="387"/>
    </row>
    <row r="16" spans="1:8" s="5" customFormat="1" ht="15" customHeight="1">
      <c r="A16" s="382" t="s">
        <v>82</v>
      </c>
      <c r="B16" s="382"/>
      <c r="C16" s="99" t="s">
        <v>253</v>
      </c>
      <c r="D16" s="100" t="s">
        <v>2</v>
      </c>
      <c r="E16" s="283">
        <v>366605431.79</v>
      </c>
      <c r="F16" s="164"/>
      <c r="G16" s="283"/>
      <c r="H16" s="161"/>
    </row>
    <row r="17" spans="1:8" s="5" customFormat="1" ht="15.75" customHeight="1">
      <c r="A17" s="353" t="s">
        <v>105</v>
      </c>
      <c r="B17" s="353"/>
      <c r="C17" s="101"/>
      <c r="D17" s="102"/>
      <c r="E17" s="338" t="s">
        <v>67</v>
      </c>
      <c r="F17" s="338"/>
      <c r="G17" s="298"/>
      <c r="H17" s="329"/>
    </row>
    <row r="18" spans="1:8" s="5" customFormat="1" ht="25.5" customHeight="1">
      <c r="A18" s="353" t="s">
        <v>255</v>
      </c>
      <c r="B18" s="353"/>
      <c r="C18" s="103" t="s">
        <v>254</v>
      </c>
      <c r="D18" s="104" t="s">
        <v>182</v>
      </c>
      <c r="E18" s="282" t="s">
        <v>67</v>
      </c>
      <c r="F18" s="282"/>
      <c r="G18" s="170" t="s">
        <v>67</v>
      </c>
      <c r="H18" s="173"/>
    </row>
    <row r="19" spans="1:8" s="5" customFormat="1" ht="12" customHeight="1">
      <c r="A19" s="96" t="s">
        <v>257</v>
      </c>
      <c r="B19" s="97"/>
      <c r="C19" s="114"/>
      <c r="D19" s="105"/>
      <c r="E19" s="338"/>
      <c r="F19" s="338"/>
      <c r="G19" s="187"/>
      <c r="H19" s="188"/>
    </row>
    <row r="20" spans="1:8" s="5" customFormat="1" ht="12" customHeight="1">
      <c r="A20" s="182" t="s">
        <v>280</v>
      </c>
      <c r="B20" s="182"/>
      <c r="C20" s="109" t="s">
        <v>258</v>
      </c>
      <c r="D20" s="106" t="s">
        <v>262</v>
      </c>
      <c r="E20" s="282" t="s">
        <v>67</v>
      </c>
      <c r="F20" s="282"/>
      <c r="G20" s="170" t="s">
        <v>67</v>
      </c>
      <c r="H20" s="173"/>
    </row>
    <row r="21" spans="1:8" s="5" customFormat="1" ht="13.5" customHeight="1">
      <c r="A21" s="182" t="s">
        <v>281</v>
      </c>
      <c r="B21" s="182"/>
      <c r="C21" s="103" t="s">
        <v>259</v>
      </c>
      <c r="D21" s="106" t="s">
        <v>263</v>
      </c>
      <c r="E21" s="164" t="s">
        <v>67</v>
      </c>
      <c r="F21" s="164"/>
      <c r="G21" s="164" t="s">
        <v>67</v>
      </c>
      <c r="H21" s="161"/>
    </row>
    <row r="22" spans="1:8" s="5" customFormat="1" ht="13.5" customHeight="1">
      <c r="A22" s="166" t="s">
        <v>282</v>
      </c>
      <c r="B22" s="166"/>
      <c r="C22" s="103" t="s">
        <v>260</v>
      </c>
      <c r="D22" s="106" t="s">
        <v>264</v>
      </c>
      <c r="E22" s="164" t="s">
        <v>67</v>
      </c>
      <c r="F22" s="164"/>
      <c r="G22" s="164" t="s">
        <v>67</v>
      </c>
      <c r="H22" s="161"/>
    </row>
    <row r="23" spans="1:8" s="5" customFormat="1" ht="13.5" customHeight="1">
      <c r="A23" s="166" t="s">
        <v>283</v>
      </c>
      <c r="B23" s="166"/>
      <c r="C23" s="103" t="s">
        <v>261</v>
      </c>
      <c r="D23" s="106" t="s">
        <v>265</v>
      </c>
      <c r="E23" s="164" t="s">
        <v>67</v>
      </c>
      <c r="F23" s="164"/>
      <c r="G23" s="164" t="s">
        <v>67</v>
      </c>
      <c r="H23" s="161"/>
    </row>
    <row r="24" spans="1:8" s="5" customFormat="1" ht="13.5" customHeight="1">
      <c r="A24" s="383" t="s">
        <v>84</v>
      </c>
      <c r="B24" s="383"/>
      <c r="C24" s="103" t="s">
        <v>256</v>
      </c>
      <c r="D24" s="106" t="s">
        <v>1</v>
      </c>
      <c r="E24" s="282" t="s">
        <v>67</v>
      </c>
      <c r="F24" s="282"/>
      <c r="G24" s="282" t="s">
        <v>67</v>
      </c>
      <c r="H24" s="335"/>
    </row>
    <row r="25" spans="1:8" s="5" customFormat="1" ht="13.5" customHeight="1">
      <c r="A25" s="189" t="s">
        <v>266</v>
      </c>
      <c r="B25" s="189"/>
      <c r="C25" s="107"/>
      <c r="D25" s="105"/>
      <c r="E25" s="187"/>
      <c r="F25" s="257"/>
      <c r="G25" s="187"/>
      <c r="H25" s="188"/>
    </row>
    <row r="26" spans="1:8" s="5" customFormat="1" ht="13.5" customHeight="1">
      <c r="A26" s="182" t="s">
        <v>208</v>
      </c>
      <c r="B26" s="182"/>
      <c r="C26" s="103" t="s">
        <v>271</v>
      </c>
      <c r="D26" s="106" t="s">
        <v>209</v>
      </c>
      <c r="E26" s="170" t="s">
        <v>67</v>
      </c>
      <c r="F26" s="171"/>
      <c r="G26" s="170" t="s">
        <v>67</v>
      </c>
      <c r="H26" s="173"/>
    </row>
    <row r="27" spans="1:8" s="5" customFormat="1" ht="13.5" customHeight="1">
      <c r="A27" s="166" t="s">
        <v>210</v>
      </c>
      <c r="B27" s="166"/>
      <c r="C27" s="99" t="s">
        <v>272</v>
      </c>
      <c r="D27" s="100" t="s">
        <v>211</v>
      </c>
      <c r="E27" s="176" t="s">
        <v>67</v>
      </c>
      <c r="F27" s="165"/>
      <c r="G27" s="176" t="s">
        <v>67</v>
      </c>
      <c r="H27" s="169"/>
    </row>
    <row r="28" spans="1:8" s="5" customFormat="1" ht="13.5" customHeight="1">
      <c r="A28" s="166" t="s">
        <v>212</v>
      </c>
      <c r="B28" s="166"/>
      <c r="C28" s="99" t="s">
        <v>273</v>
      </c>
      <c r="D28" s="100" t="s">
        <v>107</v>
      </c>
      <c r="E28" s="176" t="s">
        <v>67</v>
      </c>
      <c r="F28" s="165"/>
      <c r="G28" s="176" t="s">
        <v>67</v>
      </c>
      <c r="H28" s="169"/>
    </row>
    <row r="29" spans="1:8" s="5" customFormat="1" ht="13.5" customHeight="1">
      <c r="A29" s="166" t="s">
        <v>267</v>
      </c>
      <c r="B29" s="166"/>
      <c r="C29" s="99" t="s">
        <v>274</v>
      </c>
      <c r="D29" s="100" t="s">
        <v>108</v>
      </c>
      <c r="E29" s="176" t="s">
        <v>67</v>
      </c>
      <c r="F29" s="165"/>
      <c r="G29" s="176" t="s">
        <v>67</v>
      </c>
      <c r="H29" s="169"/>
    </row>
    <row r="30" spans="1:8" s="5" customFormat="1" ht="13.5" customHeight="1">
      <c r="A30" s="166" t="s">
        <v>268</v>
      </c>
      <c r="B30" s="166"/>
      <c r="C30" s="99" t="s">
        <v>275</v>
      </c>
      <c r="D30" s="100" t="s">
        <v>213</v>
      </c>
      <c r="E30" s="176" t="s">
        <v>67</v>
      </c>
      <c r="F30" s="165"/>
      <c r="G30" s="176" t="s">
        <v>67</v>
      </c>
      <c r="H30" s="169"/>
    </row>
    <row r="31" spans="1:8" s="5" customFormat="1" ht="13.5" customHeight="1">
      <c r="A31" s="166" t="s">
        <v>269</v>
      </c>
      <c r="B31" s="166"/>
      <c r="C31" s="99" t="s">
        <v>276</v>
      </c>
      <c r="D31" s="100" t="s">
        <v>214</v>
      </c>
      <c r="E31" s="176" t="s">
        <v>67</v>
      </c>
      <c r="F31" s="165"/>
      <c r="G31" s="176" t="s">
        <v>67</v>
      </c>
      <c r="H31" s="169"/>
    </row>
    <row r="32" spans="1:8" s="5" customFormat="1" ht="13.5" customHeight="1">
      <c r="A32" s="166" t="s">
        <v>270</v>
      </c>
      <c r="B32" s="166"/>
      <c r="C32" s="99" t="s">
        <v>277</v>
      </c>
      <c r="D32" s="100" t="s">
        <v>215</v>
      </c>
      <c r="E32" s="176" t="s">
        <v>67</v>
      </c>
      <c r="F32" s="165"/>
      <c r="G32" s="176" t="s">
        <v>67</v>
      </c>
      <c r="H32" s="169"/>
    </row>
    <row r="33" spans="1:8" s="5" customFormat="1" ht="27.75" customHeight="1" thickBot="1">
      <c r="A33" s="166" t="s">
        <v>216</v>
      </c>
      <c r="B33" s="166"/>
      <c r="C33" s="108" t="s">
        <v>278</v>
      </c>
      <c r="D33" s="127" t="s">
        <v>217</v>
      </c>
      <c r="E33" s="190" t="s">
        <v>67</v>
      </c>
      <c r="F33" s="191"/>
      <c r="G33" s="190" t="s">
        <v>67</v>
      </c>
      <c r="H33" s="192"/>
    </row>
    <row r="34" spans="1:8" s="5" customFormat="1" ht="42.75" customHeight="1">
      <c r="A34" s="22"/>
      <c r="B34" s="22"/>
      <c r="C34" s="24"/>
      <c r="D34" s="24"/>
      <c r="E34" s="24"/>
      <c r="F34" s="24"/>
      <c r="G34" s="31" t="s">
        <v>204</v>
      </c>
      <c r="H34" s="31"/>
    </row>
    <row r="35" spans="1:8" s="5" customFormat="1" ht="14.25" customHeight="1">
      <c r="A35" s="300"/>
      <c r="B35" s="301"/>
      <c r="C35" s="69" t="s">
        <v>0</v>
      </c>
      <c r="D35" s="70" t="s">
        <v>0</v>
      </c>
      <c r="E35" s="273"/>
      <c r="F35" s="274"/>
      <c r="G35" s="307" t="s">
        <v>76</v>
      </c>
      <c r="H35" s="308"/>
    </row>
    <row r="36" spans="1:8" s="5" customFormat="1" ht="12" customHeight="1">
      <c r="A36" s="309" t="s">
        <v>53</v>
      </c>
      <c r="B36" s="310"/>
      <c r="C36" s="71" t="s">
        <v>72</v>
      </c>
      <c r="D36" s="72" t="s">
        <v>180</v>
      </c>
      <c r="E36" s="267" t="s">
        <v>75</v>
      </c>
      <c r="F36" s="268"/>
      <c r="G36" s="311" t="s">
        <v>77</v>
      </c>
      <c r="H36" s="310"/>
    </row>
    <row r="37" spans="1:8" s="5" customFormat="1" ht="5.25" customHeight="1">
      <c r="A37" s="240"/>
      <c r="B37" s="241"/>
      <c r="C37" s="19"/>
      <c r="D37" s="41"/>
      <c r="E37" s="284"/>
      <c r="F37" s="285"/>
      <c r="G37" s="312"/>
      <c r="H37" s="313"/>
    </row>
    <row r="38" spans="1:8" s="5" customFormat="1" ht="12" customHeight="1" thickBot="1">
      <c r="A38" s="366">
        <v>1</v>
      </c>
      <c r="B38" s="366"/>
      <c r="C38" s="21">
        <v>2</v>
      </c>
      <c r="D38" s="21">
        <v>3</v>
      </c>
      <c r="E38" s="244">
        <v>4</v>
      </c>
      <c r="F38" s="243"/>
      <c r="G38" s="333" t="s">
        <v>73</v>
      </c>
      <c r="H38" s="333"/>
    </row>
    <row r="39" spans="1:8" s="5" customFormat="1" ht="13.5" customHeight="1">
      <c r="A39" s="166" t="s">
        <v>218</v>
      </c>
      <c r="B39" s="167"/>
      <c r="C39" s="116" t="s">
        <v>279</v>
      </c>
      <c r="D39" s="128" t="s">
        <v>219</v>
      </c>
      <c r="E39" s="185" t="s">
        <v>67</v>
      </c>
      <c r="F39" s="271"/>
      <c r="G39" s="185" t="s">
        <v>67</v>
      </c>
      <c r="H39" s="186"/>
    </row>
    <row r="40" spans="1:8" s="5" customFormat="1" ht="13.5" customHeight="1">
      <c r="A40" s="179" t="s">
        <v>220</v>
      </c>
      <c r="B40" s="179"/>
      <c r="C40" s="99" t="s">
        <v>284</v>
      </c>
      <c r="D40" s="100" t="s">
        <v>3</v>
      </c>
      <c r="E40" s="168">
        <v>205557.95</v>
      </c>
      <c r="F40" s="165"/>
      <c r="G40" s="168"/>
      <c r="H40" s="169"/>
    </row>
    <row r="41" spans="1:8" s="5" customFormat="1" ht="13.5" customHeight="1">
      <c r="A41" s="189" t="s">
        <v>106</v>
      </c>
      <c r="B41" s="189"/>
      <c r="C41" s="101"/>
      <c r="D41" s="102"/>
      <c r="E41" s="187" t="s">
        <v>67</v>
      </c>
      <c r="F41" s="257"/>
      <c r="G41" s="187"/>
      <c r="H41" s="188"/>
    </row>
    <row r="42" spans="1:8" s="5" customFormat="1" ht="24" customHeight="1">
      <c r="A42" s="166" t="s">
        <v>222</v>
      </c>
      <c r="B42" s="166"/>
      <c r="C42" s="99" t="s">
        <v>285</v>
      </c>
      <c r="D42" s="100" t="s">
        <v>221</v>
      </c>
      <c r="E42" s="168">
        <v>0</v>
      </c>
      <c r="F42" s="165"/>
      <c r="G42" s="168"/>
      <c r="H42" s="169"/>
    </row>
    <row r="43" spans="1:8" s="5" customFormat="1" ht="13.5" customHeight="1">
      <c r="A43" s="166" t="s">
        <v>223</v>
      </c>
      <c r="B43" s="166"/>
      <c r="C43" s="99" t="s">
        <v>286</v>
      </c>
      <c r="D43" s="100" t="s">
        <v>224</v>
      </c>
      <c r="E43" s="176" t="s">
        <v>67</v>
      </c>
      <c r="F43" s="165"/>
      <c r="G43" s="176"/>
      <c r="H43" s="169"/>
    </row>
    <row r="44" spans="1:8" s="5" customFormat="1" ht="13.5" customHeight="1">
      <c r="A44" s="166" t="s">
        <v>225</v>
      </c>
      <c r="B44" s="166"/>
      <c r="C44" s="99" t="s">
        <v>287</v>
      </c>
      <c r="D44" s="100" t="s">
        <v>226</v>
      </c>
      <c r="E44" s="176" t="s">
        <v>67</v>
      </c>
      <c r="F44" s="165"/>
      <c r="G44" s="176"/>
      <c r="H44" s="169"/>
    </row>
    <row r="45" spans="1:8" s="5" customFormat="1" ht="13.5" customHeight="1">
      <c r="A45" s="166" t="s">
        <v>227</v>
      </c>
      <c r="B45" s="166"/>
      <c r="C45" s="99" t="s">
        <v>288</v>
      </c>
      <c r="D45" s="100" t="s">
        <v>228</v>
      </c>
      <c r="E45" s="168">
        <v>205557.95</v>
      </c>
      <c r="F45" s="165"/>
      <c r="G45" s="168"/>
      <c r="H45" s="169"/>
    </row>
    <row r="46" spans="1:8" s="5" customFormat="1" ht="13.5" customHeight="1">
      <c r="A46" s="166" t="s">
        <v>229</v>
      </c>
      <c r="B46" s="166"/>
      <c r="C46" s="99" t="s">
        <v>289</v>
      </c>
      <c r="D46" s="100" t="s">
        <v>230</v>
      </c>
      <c r="E46" s="176" t="s">
        <v>67</v>
      </c>
      <c r="F46" s="165"/>
      <c r="G46" s="176"/>
      <c r="H46" s="169"/>
    </row>
    <row r="47" spans="1:8" s="5" customFormat="1" ht="13.5" customHeight="1">
      <c r="A47" s="179" t="s">
        <v>231</v>
      </c>
      <c r="B47" s="179"/>
      <c r="C47" s="99" t="s">
        <v>290</v>
      </c>
      <c r="D47" s="100" t="s">
        <v>4</v>
      </c>
      <c r="E47" s="168">
        <v>224991.78</v>
      </c>
      <c r="F47" s="165"/>
      <c r="G47" s="168"/>
      <c r="H47" s="169"/>
    </row>
    <row r="48" spans="1:8" s="5" customFormat="1" ht="13.5" customHeight="1">
      <c r="A48" s="180" t="s">
        <v>232</v>
      </c>
      <c r="B48" s="181"/>
      <c r="C48" s="101"/>
      <c r="D48" s="102"/>
      <c r="E48" s="66"/>
      <c r="F48" s="91"/>
      <c r="G48" s="66"/>
      <c r="H48" s="90"/>
    </row>
    <row r="49" spans="1:8" s="5" customFormat="1" ht="24" customHeight="1">
      <c r="A49" s="182" t="s">
        <v>233</v>
      </c>
      <c r="B49" s="183"/>
      <c r="C49" s="103" t="s">
        <v>291</v>
      </c>
      <c r="D49" s="106" t="s">
        <v>118</v>
      </c>
      <c r="E49" s="184">
        <v>188991.78</v>
      </c>
      <c r="F49" s="171"/>
      <c r="G49" s="184"/>
      <c r="H49" s="173"/>
    </row>
    <row r="50" spans="1:8" s="5" customFormat="1" ht="13.5" customHeight="1">
      <c r="A50" s="166" t="s">
        <v>234</v>
      </c>
      <c r="B50" s="167"/>
      <c r="C50" s="99" t="s">
        <v>292</v>
      </c>
      <c r="D50" s="100" t="s">
        <v>119</v>
      </c>
      <c r="E50" s="176" t="s">
        <v>67</v>
      </c>
      <c r="F50" s="165"/>
      <c r="G50" s="176"/>
      <c r="H50" s="169"/>
    </row>
    <row r="51" spans="1:8" s="5" customFormat="1" ht="13.5" customHeight="1">
      <c r="A51" s="166" t="s">
        <v>235</v>
      </c>
      <c r="B51" s="167"/>
      <c r="C51" s="99" t="s">
        <v>293</v>
      </c>
      <c r="D51" s="100" t="s">
        <v>120</v>
      </c>
      <c r="E51" s="176" t="s">
        <v>67</v>
      </c>
      <c r="F51" s="165"/>
      <c r="G51" s="176"/>
      <c r="H51" s="169"/>
    </row>
    <row r="52" spans="1:8" s="5" customFormat="1" ht="13.5" customHeight="1">
      <c r="A52" s="166" t="s">
        <v>236</v>
      </c>
      <c r="B52" s="167"/>
      <c r="C52" s="99" t="s">
        <v>294</v>
      </c>
      <c r="D52" s="100" t="s">
        <v>121</v>
      </c>
      <c r="E52" s="176" t="s">
        <v>67</v>
      </c>
      <c r="F52" s="165"/>
      <c r="G52" s="176"/>
      <c r="H52" s="169"/>
    </row>
    <row r="53" spans="1:8" s="5" customFormat="1" ht="13.5" customHeight="1">
      <c r="A53" s="166" t="s">
        <v>237</v>
      </c>
      <c r="B53" s="167"/>
      <c r="C53" s="99" t="s">
        <v>295</v>
      </c>
      <c r="D53" s="100" t="s">
        <v>238</v>
      </c>
      <c r="E53" s="168">
        <v>36000</v>
      </c>
      <c r="F53" s="165"/>
      <c r="G53" s="168"/>
      <c r="H53" s="169"/>
    </row>
    <row r="54" spans="1:8" s="5" customFormat="1" ht="15.75" customHeight="1">
      <c r="A54" s="179" t="s">
        <v>297</v>
      </c>
      <c r="B54" s="179"/>
      <c r="C54" s="99" t="s">
        <v>296</v>
      </c>
      <c r="D54" s="100" t="s">
        <v>5</v>
      </c>
      <c r="E54" s="168">
        <v>364189986.98</v>
      </c>
      <c r="F54" s="165"/>
      <c r="G54" s="168"/>
      <c r="H54" s="169"/>
    </row>
    <row r="55" spans="1:8" s="5" customFormat="1" ht="13.5" customHeight="1">
      <c r="A55" s="189" t="s">
        <v>109</v>
      </c>
      <c r="B55" s="189"/>
      <c r="C55" s="101"/>
      <c r="D55" s="102"/>
      <c r="E55" s="187"/>
      <c r="F55" s="257"/>
      <c r="G55" s="187"/>
      <c r="H55" s="188"/>
    </row>
    <row r="56" spans="1:8" s="5" customFormat="1" ht="25.5" customHeight="1">
      <c r="A56" s="182" t="s">
        <v>298</v>
      </c>
      <c r="B56" s="183"/>
      <c r="C56" s="103" t="s">
        <v>302</v>
      </c>
      <c r="D56" s="106" t="s">
        <v>184</v>
      </c>
      <c r="E56" s="184">
        <v>364189986.98</v>
      </c>
      <c r="F56" s="171"/>
      <c r="G56" s="184"/>
      <c r="H56" s="173"/>
    </row>
    <row r="57" spans="1:8" s="5" customFormat="1" ht="27.75" customHeight="1">
      <c r="A57" s="182" t="s">
        <v>303</v>
      </c>
      <c r="B57" s="182"/>
      <c r="C57" s="103" t="s">
        <v>300</v>
      </c>
      <c r="D57" s="106" t="s">
        <v>6</v>
      </c>
      <c r="E57" s="170" t="s">
        <v>67</v>
      </c>
      <c r="F57" s="171"/>
      <c r="G57" s="170" t="s">
        <v>67</v>
      </c>
      <c r="H57" s="173"/>
    </row>
    <row r="58" spans="1:8" s="5" customFormat="1" ht="18" customHeight="1">
      <c r="A58" s="166" t="s">
        <v>304</v>
      </c>
      <c r="B58" s="166"/>
      <c r="C58" s="99" t="s">
        <v>301</v>
      </c>
      <c r="D58" s="100" t="s">
        <v>299</v>
      </c>
      <c r="E58" s="176" t="s">
        <v>67</v>
      </c>
      <c r="F58" s="165"/>
      <c r="G58" s="176" t="s">
        <v>67</v>
      </c>
      <c r="H58" s="169"/>
    </row>
    <row r="59" spans="1:8" s="5" customFormat="1" ht="27" customHeight="1">
      <c r="A59" s="166" t="s">
        <v>306</v>
      </c>
      <c r="B59" s="167"/>
      <c r="C59" s="101" t="s">
        <v>305</v>
      </c>
      <c r="D59" s="102" t="s">
        <v>307</v>
      </c>
      <c r="E59" s="176" t="s">
        <v>67</v>
      </c>
      <c r="F59" s="165"/>
      <c r="G59" s="176" t="s">
        <v>67</v>
      </c>
      <c r="H59" s="169"/>
    </row>
    <row r="60" spans="1:8" s="5" customFormat="1" ht="30.75" customHeight="1">
      <c r="A60" s="166" t="s">
        <v>308</v>
      </c>
      <c r="B60" s="167"/>
      <c r="C60" s="101" t="s">
        <v>309</v>
      </c>
      <c r="D60" s="102" t="s">
        <v>310</v>
      </c>
      <c r="E60" s="176" t="s">
        <v>67</v>
      </c>
      <c r="F60" s="165"/>
      <c r="G60" s="176" t="s">
        <v>67</v>
      </c>
      <c r="H60" s="169"/>
    </row>
    <row r="61" spans="1:8" s="5" customFormat="1" ht="18" customHeight="1" thickBot="1">
      <c r="A61" s="166" t="s">
        <v>317</v>
      </c>
      <c r="B61" s="167"/>
      <c r="C61" s="108" t="s">
        <v>311</v>
      </c>
      <c r="D61" s="127" t="s">
        <v>312</v>
      </c>
      <c r="E61" s="190" t="s">
        <v>67</v>
      </c>
      <c r="F61" s="191"/>
      <c r="G61" s="190" t="s">
        <v>67</v>
      </c>
      <c r="H61" s="192"/>
    </row>
    <row r="62" spans="1:8" s="5" customFormat="1" ht="15.75" customHeight="1">
      <c r="A62" s="22"/>
      <c r="B62" s="22"/>
      <c r="C62" s="24"/>
      <c r="D62" s="24"/>
      <c r="E62" s="24"/>
      <c r="F62" s="24"/>
      <c r="G62" s="31" t="s">
        <v>203</v>
      </c>
      <c r="H62" s="31"/>
    </row>
    <row r="63" spans="1:8" s="5" customFormat="1" ht="19.5" customHeight="1">
      <c r="A63" s="300"/>
      <c r="B63" s="301"/>
      <c r="C63" s="69" t="s">
        <v>0</v>
      </c>
      <c r="D63" s="70" t="s">
        <v>0</v>
      </c>
      <c r="E63" s="273"/>
      <c r="F63" s="274"/>
      <c r="G63" s="307" t="s">
        <v>76</v>
      </c>
      <c r="H63" s="308"/>
    </row>
    <row r="64" spans="1:8" s="5" customFormat="1" ht="12.75" customHeight="1">
      <c r="A64" s="309" t="s">
        <v>53</v>
      </c>
      <c r="B64" s="310"/>
      <c r="C64" s="71" t="s">
        <v>72</v>
      </c>
      <c r="D64" s="72" t="s">
        <v>180</v>
      </c>
      <c r="E64" s="267" t="s">
        <v>75</v>
      </c>
      <c r="F64" s="268"/>
      <c r="G64" s="311" t="s">
        <v>77</v>
      </c>
      <c r="H64" s="310"/>
    </row>
    <row r="65" spans="1:8" s="5" customFormat="1" ht="3.75" customHeight="1">
      <c r="A65" s="240"/>
      <c r="B65" s="241"/>
      <c r="C65" s="19"/>
      <c r="D65" s="41"/>
      <c r="E65" s="284"/>
      <c r="F65" s="285"/>
      <c r="G65" s="312"/>
      <c r="H65" s="313"/>
    </row>
    <row r="66" spans="1:8" s="5" customFormat="1" ht="12.75" customHeight="1" thickBot="1">
      <c r="A66" s="366">
        <v>1</v>
      </c>
      <c r="B66" s="366"/>
      <c r="C66" s="21">
        <v>2</v>
      </c>
      <c r="D66" s="21">
        <v>3</v>
      </c>
      <c r="E66" s="244">
        <v>4</v>
      </c>
      <c r="F66" s="243"/>
      <c r="G66" s="333" t="s">
        <v>73</v>
      </c>
      <c r="H66" s="333"/>
    </row>
    <row r="67" spans="1:8" s="5" customFormat="1" ht="39" customHeight="1">
      <c r="A67" s="166" t="s">
        <v>318</v>
      </c>
      <c r="B67" s="166"/>
      <c r="C67" s="120" t="s">
        <v>313</v>
      </c>
      <c r="D67" s="129" t="s">
        <v>315</v>
      </c>
      <c r="E67" s="185" t="s">
        <v>67</v>
      </c>
      <c r="F67" s="271"/>
      <c r="G67" s="185" t="s">
        <v>67</v>
      </c>
      <c r="H67" s="186"/>
    </row>
    <row r="68" spans="1:8" s="5" customFormat="1" ht="36.75" customHeight="1">
      <c r="A68" s="166" t="s">
        <v>319</v>
      </c>
      <c r="B68" s="166"/>
      <c r="C68" s="101" t="s">
        <v>314</v>
      </c>
      <c r="D68" s="102" t="s">
        <v>316</v>
      </c>
      <c r="E68" s="176" t="s">
        <v>67</v>
      </c>
      <c r="F68" s="165"/>
      <c r="G68" s="176" t="s">
        <v>67</v>
      </c>
      <c r="H68" s="169"/>
    </row>
    <row r="69" spans="1:8" s="5" customFormat="1" ht="15" customHeight="1">
      <c r="A69" s="179" t="s">
        <v>332</v>
      </c>
      <c r="B69" s="179"/>
      <c r="C69" s="99" t="s">
        <v>320</v>
      </c>
      <c r="D69" s="100" t="s">
        <v>7</v>
      </c>
      <c r="E69" s="168">
        <v>1984895.08</v>
      </c>
      <c r="F69" s="165"/>
      <c r="G69" s="168">
        <v>0</v>
      </c>
      <c r="H69" s="169"/>
    </row>
    <row r="70" spans="1:8" s="5" customFormat="1" ht="11.25" customHeight="1">
      <c r="A70" s="180" t="s">
        <v>116</v>
      </c>
      <c r="B70" s="180"/>
      <c r="C70" s="101"/>
      <c r="D70" s="102"/>
      <c r="E70" s="298" t="s">
        <v>67</v>
      </c>
      <c r="F70" s="299"/>
      <c r="G70" s="298" t="s">
        <v>67</v>
      </c>
      <c r="H70" s="329"/>
    </row>
    <row r="71" spans="1:8" s="5" customFormat="1" ht="27" customHeight="1">
      <c r="A71" s="182" t="s">
        <v>333</v>
      </c>
      <c r="B71" s="182"/>
      <c r="C71" s="109" t="s">
        <v>334</v>
      </c>
      <c r="D71" s="104" t="s">
        <v>56</v>
      </c>
      <c r="E71" s="184">
        <v>1984895.08</v>
      </c>
      <c r="F71" s="171"/>
      <c r="G71" s="184">
        <v>0</v>
      </c>
      <c r="H71" s="173"/>
    </row>
    <row r="72" spans="1:8" s="5" customFormat="1" ht="28.5" customHeight="1">
      <c r="A72" s="166" t="s">
        <v>336</v>
      </c>
      <c r="B72" s="166"/>
      <c r="C72" s="109" t="s">
        <v>335</v>
      </c>
      <c r="D72" s="106" t="s">
        <v>62</v>
      </c>
      <c r="E72" s="176" t="s">
        <v>67</v>
      </c>
      <c r="F72" s="165"/>
      <c r="G72" s="176" t="s">
        <v>67</v>
      </c>
      <c r="H72" s="169"/>
    </row>
    <row r="73" spans="1:8" s="5" customFormat="1" ht="16.5" customHeight="1">
      <c r="A73" s="182" t="s">
        <v>321</v>
      </c>
      <c r="B73" s="182"/>
      <c r="C73" s="103" t="s">
        <v>322</v>
      </c>
      <c r="D73" s="106" t="s">
        <v>122</v>
      </c>
      <c r="E73" s="176" t="s">
        <v>67</v>
      </c>
      <c r="F73" s="165"/>
      <c r="G73" s="176" t="s">
        <v>67</v>
      </c>
      <c r="H73" s="169"/>
    </row>
    <row r="74" spans="1:8" s="5" customFormat="1" ht="30.75" customHeight="1">
      <c r="A74" s="166" t="s">
        <v>323</v>
      </c>
      <c r="B74" s="166"/>
      <c r="C74" s="99" t="s">
        <v>324</v>
      </c>
      <c r="D74" s="100" t="s">
        <v>325</v>
      </c>
      <c r="E74" s="176" t="s">
        <v>67</v>
      </c>
      <c r="F74" s="165"/>
      <c r="G74" s="176" t="s">
        <v>67</v>
      </c>
      <c r="H74" s="169"/>
    </row>
    <row r="75" spans="1:8" s="5" customFormat="1" ht="28.5" customHeight="1">
      <c r="A75" s="166" t="s">
        <v>339</v>
      </c>
      <c r="B75" s="166"/>
      <c r="C75" s="99" t="s">
        <v>337</v>
      </c>
      <c r="D75" s="100" t="s">
        <v>338</v>
      </c>
      <c r="E75" s="176" t="s">
        <v>67</v>
      </c>
      <c r="F75" s="165"/>
      <c r="G75" s="176" t="s">
        <v>67</v>
      </c>
      <c r="H75" s="169"/>
    </row>
    <row r="76" spans="1:8" s="5" customFormat="1" ht="15" customHeight="1">
      <c r="A76" s="166" t="s">
        <v>326</v>
      </c>
      <c r="B76" s="166"/>
      <c r="C76" s="99" t="s">
        <v>327</v>
      </c>
      <c r="D76" s="100" t="s">
        <v>328</v>
      </c>
      <c r="E76" s="176" t="s">
        <v>67</v>
      </c>
      <c r="F76" s="165"/>
      <c r="G76" s="176" t="s">
        <v>67</v>
      </c>
      <c r="H76" s="169"/>
    </row>
    <row r="77" spans="1:8" s="5" customFormat="1" ht="15" customHeight="1">
      <c r="A77" s="166" t="s">
        <v>329</v>
      </c>
      <c r="B77" s="166"/>
      <c r="C77" s="99" t="s">
        <v>330</v>
      </c>
      <c r="D77" s="110" t="s">
        <v>331</v>
      </c>
      <c r="E77" s="176" t="s">
        <v>67</v>
      </c>
      <c r="F77" s="165"/>
      <c r="G77" s="63"/>
      <c r="H77" s="94"/>
    </row>
    <row r="78" spans="1:8" s="5" customFormat="1" ht="13.5" customHeight="1">
      <c r="A78" s="194" t="s">
        <v>85</v>
      </c>
      <c r="B78" s="194"/>
      <c r="C78" s="53" t="s">
        <v>340</v>
      </c>
      <c r="D78" s="54"/>
      <c r="E78" s="170" t="s">
        <v>67</v>
      </c>
      <c r="F78" s="171"/>
      <c r="G78" s="170" t="s">
        <v>67</v>
      </c>
      <c r="H78" s="173"/>
    </row>
    <row r="79" spans="1:8" s="5" customFormat="1" ht="9.75" customHeight="1">
      <c r="A79" s="325" t="s">
        <v>232</v>
      </c>
      <c r="B79" s="378"/>
      <c r="C79" s="49"/>
      <c r="D79" s="66"/>
      <c r="E79" s="187"/>
      <c r="F79" s="257"/>
      <c r="G79" s="187"/>
      <c r="H79" s="188"/>
    </row>
    <row r="80" spans="1:8" s="5" customFormat="1" ht="13.5" customHeight="1">
      <c r="A80" s="324" t="s">
        <v>344</v>
      </c>
      <c r="B80" s="324"/>
      <c r="C80" s="53" t="s">
        <v>341</v>
      </c>
      <c r="D80" s="54" t="s">
        <v>123</v>
      </c>
      <c r="E80" s="170" t="s">
        <v>67</v>
      </c>
      <c r="F80" s="171"/>
      <c r="G80" s="172" t="s">
        <v>67</v>
      </c>
      <c r="H80" s="173"/>
    </row>
    <row r="81" spans="1:8" s="5" customFormat="1" ht="13.5" customHeight="1">
      <c r="A81" s="389" t="s">
        <v>345</v>
      </c>
      <c r="B81" s="389"/>
      <c r="C81" s="55" t="s">
        <v>342</v>
      </c>
      <c r="D81" s="63" t="s">
        <v>239</v>
      </c>
      <c r="E81" s="176" t="s">
        <v>67</v>
      </c>
      <c r="F81" s="165"/>
      <c r="G81" s="176" t="s">
        <v>67</v>
      </c>
      <c r="H81" s="169"/>
    </row>
    <row r="82" spans="1:8" s="5" customFormat="1" ht="13.5" customHeight="1">
      <c r="A82" s="389" t="s">
        <v>346</v>
      </c>
      <c r="B82" s="389"/>
      <c r="C82" s="55" t="s">
        <v>343</v>
      </c>
      <c r="D82" s="63" t="s">
        <v>41</v>
      </c>
      <c r="E82" s="176" t="s">
        <v>67</v>
      </c>
      <c r="F82" s="165"/>
      <c r="G82" s="302" t="s">
        <v>67</v>
      </c>
      <c r="H82" s="169"/>
    </row>
    <row r="83" spans="1:8" s="5" customFormat="1" ht="13.5" customHeight="1">
      <c r="A83" s="375" t="s">
        <v>87</v>
      </c>
      <c r="B83" s="375"/>
      <c r="C83" s="99" t="s">
        <v>347</v>
      </c>
      <c r="D83" s="110"/>
      <c r="E83" s="164" t="s">
        <v>67</v>
      </c>
      <c r="F83" s="164"/>
      <c r="G83" s="164" t="s">
        <v>67</v>
      </c>
      <c r="H83" s="161"/>
    </row>
    <row r="84" spans="1:16" s="5" customFormat="1" ht="13.5" customHeight="1">
      <c r="A84" s="97" t="s">
        <v>114</v>
      </c>
      <c r="B84" s="111"/>
      <c r="C84" s="101"/>
      <c r="D84" s="112"/>
      <c r="E84" s="338"/>
      <c r="F84" s="338"/>
      <c r="G84" s="259"/>
      <c r="H84" s="188"/>
      <c r="P84" s="10"/>
    </row>
    <row r="85" spans="1:16" s="5" customFormat="1" ht="13.5" customHeight="1">
      <c r="A85" s="353" t="s">
        <v>115</v>
      </c>
      <c r="B85" s="353"/>
      <c r="C85" s="103" t="s">
        <v>348</v>
      </c>
      <c r="D85" s="104" t="s">
        <v>124</v>
      </c>
      <c r="E85" s="282" t="s">
        <v>67</v>
      </c>
      <c r="F85" s="282"/>
      <c r="G85" s="282" t="s">
        <v>67</v>
      </c>
      <c r="H85" s="335"/>
      <c r="P85" s="10"/>
    </row>
    <row r="86" spans="1:8" s="5" customFormat="1" ht="13.5" customHeight="1">
      <c r="A86" s="383" t="s">
        <v>405</v>
      </c>
      <c r="B86" s="383"/>
      <c r="C86" s="103" t="s">
        <v>348</v>
      </c>
      <c r="D86" s="104" t="s">
        <v>124</v>
      </c>
      <c r="E86" s="282" t="s">
        <v>67</v>
      </c>
      <c r="F86" s="282"/>
      <c r="G86" s="172" t="s">
        <v>67</v>
      </c>
      <c r="H86" s="173"/>
    </row>
    <row r="87" spans="1:8" s="5" customFormat="1" ht="13.5" customHeight="1">
      <c r="A87" s="189" t="s">
        <v>406</v>
      </c>
      <c r="B87" s="189"/>
      <c r="C87" s="51"/>
      <c r="D87" s="52"/>
      <c r="E87" s="338" t="s">
        <v>67</v>
      </c>
      <c r="F87" s="338"/>
      <c r="G87" s="227" t="s">
        <v>67</v>
      </c>
      <c r="H87" s="228"/>
    </row>
    <row r="88" spans="1:8" s="5" customFormat="1" ht="13.5" customHeight="1">
      <c r="A88" s="182" t="s">
        <v>110</v>
      </c>
      <c r="B88" s="182"/>
      <c r="C88" s="103" t="s">
        <v>349</v>
      </c>
      <c r="D88" s="104" t="s">
        <v>36</v>
      </c>
      <c r="E88" s="282" t="s">
        <v>67</v>
      </c>
      <c r="F88" s="282"/>
      <c r="G88" s="282" t="s">
        <v>67</v>
      </c>
      <c r="H88" s="335"/>
    </row>
    <row r="89" spans="1:8" s="5" customFormat="1" ht="13.5" customHeight="1" thickBot="1">
      <c r="A89" s="166" t="s">
        <v>111</v>
      </c>
      <c r="B89" s="166"/>
      <c r="C89" s="108" t="s">
        <v>350</v>
      </c>
      <c r="D89" s="115" t="s">
        <v>38</v>
      </c>
      <c r="E89" s="190" t="s">
        <v>67</v>
      </c>
      <c r="F89" s="191"/>
      <c r="G89" s="390" t="s">
        <v>67</v>
      </c>
      <c r="H89" s="192"/>
    </row>
    <row r="90" spans="1:8" s="5" customFormat="1" ht="23.25" customHeight="1">
      <c r="A90" s="22"/>
      <c r="B90" s="22"/>
      <c r="C90" s="24"/>
      <c r="D90" s="24"/>
      <c r="E90" s="24"/>
      <c r="F90" s="24"/>
      <c r="G90" s="31" t="s">
        <v>202</v>
      </c>
      <c r="H90" s="31"/>
    </row>
    <row r="91" spans="1:8" s="5" customFormat="1" ht="10.5" customHeight="1">
      <c r="A91" s="300"/>
      <c r="B91" s="301"/>
      <c r="C91" s="69" t="s">
        <v>0</v>
      </c>
      <c r="D91" s="70" t="s">
        <v>0</v>
      </c>
      <c r="E91" s="273"/>
      <c r="F91" s="274"/>
      <c r="G91" s="307" t="s">
        <v>76</v>
      </c>
      <c r="H91" s="308"/>
    </row>
    <row r="92" spans="1:8" s="5" customFormat="1" ht="12" customHeight="1">
      <c r="A92" s="309" t="s">
        <v>53</v>
      </c>
      <c r="B92" s="310"/>
      <c r="C92" s="71" t="s">
        <v>72</v>
      </c>
      <c r="D92" s="72" t="s">
        <v>180</v>
      </c>
      <c r="E92" s="267" t="s">
        <v>75</v>
      </c>
      <c r="F92" s="268"/>
      <c r="G92" s="311" t="s">
        <v>77</v>
      </c>
      <c r="H92" s="310"/>
    </row>
    <row r="93" spans="1:8" s="5" customFormat="1" ht="2.25" customHeight="1">
      <c r="A93" s="240"/>
      <c r="B93" s="241"/>
      <c r="C93" s="19"/>
      <c r="D93" s="41"/>
      <c r="E93" s="284"/>
      <c r="F93" s="285"/>
      <c r="G93" s="312"/>
      <c r="H93" s="313"/>
    </row>
    <row r="94" spans="1:8" s="5" customFormat="1" ht="11.25" customHeight="1" thickBot="1">
      <c r="A94" s="366">
        <v>1</v>
      </c>
      <c r="B94" s="366"/>
      <c r="C94" s="21">
        <v>2</v>
      </c>
      <c r="D94" s="21">
        <v>3</v>
      </c>
      <c r="E94" s="244">
        <v>4</v>
      </c>
      <c r="F94" s="243"/>
      <c r="G94" s="333" t="s">
        <v>73</v>
      </c>
      <c r="H94" s="333"/>
    </row>
    <row r="95" spans="1:8" s="5" customFormat="1" ht="13.5" customHeight="1">
      <c r="A95" s="166" t="s">
        <v>112</v>
      </c>
      <c r="B95" s="166"/>
      <c r="C95" s="116" t="s">
        <v>351</v>
      </c>
      <c r="D95" s="117" t="s">
        <v>40</v>
      </c>
      <c r="E95" s="185" t="s">
        <v>67</v>
      </c>
      <c r="F95" s="271"/>
      <c r="G95" s="391" t="s">
        <v>67</v>
      </c>
      <c r="H95" s="186"/>
    </row>
    <row r="96" spans="1:8" s="5" customFormat="1" ht="13.5" customHeight="1">
      <c r="A96" s="166" t="s">
        <v>113</v>
      </c>
      <c r="B96" s="166"/>
      <c r="C96" s="99" t="s">
        <v>352</v>
      </c>
      <c r="D96" s="110" t="s">
        <v>41</v>
      </c>
      <c r="E96" s="176" t="s">
        <v>67</v>
      </c>
      <c r="F96" s="165"/>
      <c r="G96" s="302" t="s">
        <v>67</v>
      </c>
      <c r="H96" s="169"/>
    </row>
    <row r="97" spans="1:8" s="5" customFormat="1" ht="12.75" customHeight="1">
      <c r="A97" s="353" t="s">
        <v>114</v>
      </c>
      <c r="B97" s="353"/>
      <c r="C97" s="101"/>
      <c r="D97" s="113"/>
      <c r="E97" s="298"/>
      <c r="F97" s="299"/>
      <c r="G97" s="374"/>
      <c r="H97" s="329"/>
    </row>
    <row r="98" spans="1:8" s="5" customFormat="1" ht="13.5" customHeight="1">
      <c r="A98" s="182" t="s">
        <v>353</v>
      </c>
      <c r="B98" s="183"/>
      <c r="C98" s="114" t="s">
        <v>354</v>
      </c>
      <c r="D98" s="104" t="s">
        <v>59</v>
      </c>
      <c r="E98" s="170" t="s">
        <v>67</v>
      </c>
      <c r="F98" s="172"/>
      <c r="G98" s="170" t="s">
        <v>67</v>
      </c>
      <c r="H98" s="173"/>
    </row>
    <row r="99" spans="1:8" s="5" customFormat="1" ht="13.5" customHeight="1">
      <c r="A99" s="166" t="s">
        <v>355</v>
      </c>
      <c r="B99" s="166"/>
      <c r="C99" s="103" t="s">
        <v>356</v>
      </c>
      <c r="D99" s="104" t="s">
        <v>60</v>
      </c>
      <c r="E99" s="170" t="s">
        <v>67</v>
      </c>
      <c r="F99" s="171"/>
      <c r="G99" s="172" t="s">
        <v>67</v>
      </c>
      <c r="H99" s="173"/>
    </row>
    <row r="100" spans="1:8" s="5" customFormat="1" ht="13.5" customHeight="1">
      <c r="A100" s="377" t="s">
        <v>357</v>
      </c>
      <c r="B100" s="377"/>
      <c r="C100" s="99" t="s">
        <v>358</v>
      </c>
      <c r="D100" s="110" t="s">
        <v>359</v>
      </c>
      <c r="E100" s="176" t="s">
        <v>67</v>
      </c>
      <c r="F100" s="165"/>
      <c r="G100" s="302" t="s">
        <v>67</v>
      </c>
      <c r="H100" s="169"/>
    </row>
    <row r="101" spans="1:8" s="5" customFormat="1" ht="13.5" customHeight="1">
      <c r="A101" s="377" t="s">
        <v>360</v>
      </c>
      <c r="B101" s="377"/>
      <c r="C101" s="99" t="s">
        <v>361</v>
      </c>
      <c r="D101" s="110" t="s">
        <v>362</v>
      </c>
      <c r="E101" s="176" t="s">
        <v>67</v>
      </c>
      <c r="F101" s="165"/>
      <c r="G101" s="302" t="s">
        <v>67</v>
      </c>
      <c r="H101" s="169"/>
    </row>
    <row r="102" spans="1:8" s="5" customFormat="1" ht="13.5" customHeight="1">
      <c r="A102" s="377" t="s">
        <v>363</v>
      </c>
      <c r="B102" s="377"/>
      <c r="C102" s="99" t="s">
        <v>364</v>
      </c>
      <c r="D102" s="110" t="s">
        <v>365</v>
      </c>
      <c r="E102" s="176" t="s">
        <v>67</v>
      </c>
      <c r="F102" s="165"/>
      <c r="G102" s="302" t="s">
        <v>67</v>
      </c>
      <c r="H102" s="169"/>
    </row>
    <row r="103" spans="1:8" s="5" customFormat="1" ht="13.5" customHeight="1">
      <c r="A103" s="377" t="s">
        <v>366</v>
      </c>
      <c r="B103" s="377"/>
      <c r="C103" s="99" t="s">
        <v>367</v>
      </c>
      <c r="D103" s="110" t="s">
        <v>368</v>
      </c>
      <c r="E103" s="176" t="s">
        <v>67</v>
      </c>
      <c r="F103" s="165"/>
      <c r="G103" s="302" t="s">
        <v>67</v>
      </c>
      <c r="H103" s="169"/>
    </row>
    <row r="104" spans="1:8" s="5" customFormat="1" ht="13.5" customHeight="1">
      <c r="A104" s="377" t="s">
        <v>369</v>
      </c>
      <c r="B104" s="377"/>
      <c r="C104" s="99" t="s">
        <v>370</v>
      </c>
      <c r="D104" s="110" t="s">
        <v>371</v>
      </c>
      <c r="E104" s="176" t="s">
        <v>67</v>
      </c>
      <c r="F104" s="165"/>
      <c r="G104" s="302" t="s">
        <v>67</v>
      </c>
      <c r="H104" s="169"/>
    </row>
    <row r="105" spans="1:8" s="5" customFormat="1" ht="13.5" customHeight="1">
      <c r="A105" s="383" t="s">
        <v>372</v>
      </c>
      <c r="B105" s="383"/>
      <c r="C105" s="103" t="s">
        <v>373</v>
      </c>
      <c r="D105" s="104" t="s">
        <v>125</v>
      </c>
      <c r="E105" s="176" t="s">
        <v>67</v>
      </c>
      <c r="F105" s="165"/>
      <c r="G105" s="302" t="s">
        <v>67</v>
      </c>
      <c r="H105" s="169"/>
    </row>
    <row r="106" spans="1:8" s="5" customFormat="1" ht="13.5" customHeight="1">
      <c r="A106" s="189" t="s">
        <v>106</v>
      </c>
      <c r="B106" s="189"/>
      <c r="C106" s="107"/>
      <c r="D106" s="112"/>
      <c r="E106" s="187"/>
      <c r="F106" s="257"/>
      <c r="G106" s="259"/>
      <c r="H106" s="188"/>
    </row>
    <row r="107" spans="1:8" s="5" customFormat="1" ht="13.5" customHeight="1">
      <c r="A107" s="182" t="s">
        <v>374</v>
      </c>
      <c r="B107" s="182"/>
      <c r="C107" s="103" t="s">
        <v>375</v>
      </c>
      <c r="D107" s="104" t="s">
        <v>47</v>
      </c>
      <c r="E107" s="170" t="s">
        <v>67</v>
      </c>
      <c r="F107" s="171"/>
      <c r="G107" s="172" t="s">
        <v>67</v>
      </c>
      <c r="H107" s="173"/>
    </row>
    <row r="108" spans="1:8" s="5" customFormat="1" ht="13.5" customHeight="1">
      <c r="A108" s="166" t="s">
        <v>376</v>
      </c>
      <c r="B108" s="166"/>
      <c r="C108" s="99" t="s">
        <v>377</v>
      </c>
      <c r="D108" s="110" t="s">
        <v>48</v>
      </c>
      <c r="E108" s="176" t="s">
        <v>67</v>
      </c>
      <c r="F108" s="165"/>
      <c r="G108" s="302" t="s">
        <v>67</v>
      </c>
      <c r="H108" s="169"/>
    </row>
    <row r="109" spans="1:8" s="5" customFormat="1" ht="13.5" customHeight="1">
      <c r="A109" s="179" t="s">
        <v>378</v>
      </c>
      <c r="B109" s="179"/>
      <c r="C109" s="99" t="s">
        <v>379</v>
      </c>
      <c r="D109" s="110" t="s">
        <v>55</v>
      </c>
      <c r="E109" s="176" t="s">
        <v>67</v>
      </c>
      <c r="F109" s="165"/>
      <c r="G109" s="302" t="s">
        <v>67</v>
      </c>
      <c r="H109" s="169"/>
    </row>
    <row r="110" spans="1:8" s="5" customFormat="1" ht="11.25" customHeight="1">
      <c r="A110" s="189" t="s">
        <v>232</v>
      </c>
      <c r="B110" s="189"/>
      <c r="C110" s="107"/>
      <c r="D110" s="112"/>
      <c r="E110" s="187"/>
      <c r="F110" s="257"/>
      <c r="G110" s="259"/>
      <c r="H110" s="188"/>
    </row>
    <row r="111" spans="1:8" s="5" customFormat="1" ht="24" customHeight="1">
      <c r="A111" s="182" t="s">
        <v>380</v>
      </c>
      <c r="B111" s="182"/>
      <c r="C111" s="103" t="s">
        <v>381</v>
      </c>
      <c r="D111" s="104" t="s">
        <v>382</v>
      </c>
      <c r="E111" s="170" t="s">
        <v>67</v>
      </c>
      <c r="F111" s="171"/>
      <c r="G111" s="172" t="s">
        <v>67</v>
      </c>
      <c r="H111" s="173"/>
    </row>
    <row r="112" spans="1:8" s="5" customFormat="1" ht="24.75" customHeight="1">
      <c r="A112" s="182" t="s">
        <v>383</v>
      </c>
      <c r="B112" s="182"/>
      <c r="C112" s="99" t="s">
        <v>384</v>
      </c>
      <c r="D112" s="110" t="s">
        <v>385</v>
      </c>
      <c r="E112" s="176" t="s">
        <v>67</v>
      </c>
      <c r="F112" s="165"/>
      <c r="G112" s="302" t="s">
        <v>67</v>
      </c>
      <c r="H112" s="169"/>
    </row>
    <row r="113" spans="1:8" s="5" customFormat="1" ht="24" customHeight="1">
      <c r="A113" s="166" t="s">
        <v>386</v>
      </c>
      <c r="B113" s="166"/>
      <c r="C113" s="99" t="s">
        <v>387</v>
      </c>
      <c r="D113" s="110" t="s">
        <v>388</v>
      </c>
      <c r="E113" s="176" t="s">
        <v>67</v>
      </c>
      <c r="F113" s="165"/>
      <c r="G113" s="302" t="s">
        <v>67</v>
      </c>
      <c r="H113" s="169"/>
    </row>
    <row r="114" spans="1:8" s="5" customFormat="1" ht="13.5" customHeight="1">
      <c r="A114" s="166" t="s">
        <v>389</v>
      </c>
      <c r="B114" s="166"/>
      <c r="C114" s="99" t="s">
        <v>390</v>
      </c>
      <c r="D114" s="110" t="s">
        <v>391</v>
      </c>
      <c r="E114" s="176" t="s">
        <v>67</v>
      </c>
      <c r="F114" s="165"/>
      <c r="G114" s="302" t="s">
        <v>67</v>
      </c>
      <c r="H114" s="169"/>
    </row>
    <row r="115" spans="1:8" s="5" customFormat="1" ht="13.5" customHeight="1">
      <c r="A115" s="166" t="s">
        <v>392</v>
      </c>
      <c r="B115" s="166"/>
      <c r="C115" s="99" t="s">
        <v>393</v>
      </c>
      <c r="D115" s="110" t="s">
        <v>394</v>
      </c>
      <c r="E115" s="176" t="s">
        <v>67</v>
      </c>
      <c r="F115" s="165"/>
      <c r="G115" s="302" t="s">
        <v>67</v>
      </c>
      <c r="H115" s="169"/>
    </row>
    <row r="116" spans="1:8" s="5" customFormat="1" ht="24" customHeight="1">
      <c r="A116" s="166" t="s">
        <v>395</v>
      </c>
      <c r="B116" s="166"/>
      <c r="C116" s="99" t="s">
        <v>396</v>
      </c>
      <c r="D116" s="110" t="s">
        <v>397</v>
      </c>
      <c r="E116" s="176" t="s">
        <v>67</v>
      </c>
      <c r="F116" s="165"/>
      <c r="G116" s="302" t="s">
        <v>67</v>
      </c>
      <c r="H116" s="169"/>
    </row>
    <row r="117" spans="1:8" s="5" customFormat="1" ht="14.25" customHeight="1">
      <c r="A117" s="166" t="s">
        <v>398</v>
      </c>
      <c r="B117" s="166"/>
      <c r="C117" s="99" t="s">
        <v>399</v>
      </c>
      <c r="D117" s="110" t="s">
        <v>400</v>
      </c>
      <c r="E117" s="176" t="s">
        <v>67</v>
      </c>
      <c r="F117" s="165"/>
      <c r="G117" s="302" t="s">
        <v>67</v>
      </c>
      <c r="H117" s="169"/>
    </row>
    <row r="118" spans="1:8" s="5" customFormat="1" ht="24" customHeight="1">
      <c r="A118" s="166" t="s">
        <v>412</v>
      </c>
      <c r="B118" s="167"/>
      <c r="C118" s="99" t="s">
        <v>407</v>
      </c>
      <c r="D118" s="110" t="s">
        <v>410</v>
      </c>
      <c r="E118" s="176" t="s">
        <v>67</v>
      </c>
      <c r="F118" s="165"/>
      <c r="G118" s="302" t="s">
        <v>67</v>
      </c>
      <c r="H118" s="169"/>
    </row>
    <row r="119" spans="1:8" s="5" customFormat="1" ht="13.5" customHeight="1">
      <c r="A119" s="166" t="s">
        <v>413</v>
      </c>
      <c r="B119" s="167"/>
      <c r="C119" s="99" t="s">
        <v>408</v>
      </c>
      <c r="D119" s="110" t="s">
        <v>411</v>
      </c>
      <c r="E119" s="176" t="s">
        <v>67</v>
      </c>
      <c r="F119" s="165"/>
      <c r="G119" s="302" t="s">
        <v>67</v>
      </c>
      <c r="H119" s="169"/>
    </row>
    <row r="120" spans="1:8" s="5" customFormat="1" ht="13.5" customHeight="1">
      <c r="A120" s="166" t="s">
        <v>414</v>
      </c>
      <c r="B120" s="167"/>
      <c r="C120" s="99" t="s">
        <v>409</v>
      </c>
      <c r="D120" s="110" t="s">
        <v>64</v>
      </c>
      <c r="E120" s="176" t="s">
        <v>67</v>
      </c>
      <c r="F120" s="165"/>
      <c r="G120" s="302" t="s">
        <v>67</v>
      </c>
      <c r="H120" s="169"/>
    </row>
    <row r="121" spans="1:8" s="5" customFormat="1" ht="13.5" customHeight="1">
      <c r="A121" s="375" t="s">
        <v>401</v>
      </c>
      <c r="B121" s="392"/>
      <c r="C121" s="99" t="s">
        <v>402</v>
      </c>
      <c r="D121" s="110"/>
      <c r="E121" s="176" t="s">
        <v>67</v>
      </c>
      <c r="F121" s="165"/>
      <c r="G121" s="302" t="s">
        <v>67</v>
      </c>
      <c r="H121" s="169"/>
    </row>
    <row r="122" spans="1:8" s="5" customFormat="1" ht="13.5" customHeight="1" thickBot="1">
      <c r="A122" s="97" t="s">
        <v>109</v>
      </c>
      <c r="B122" s="111"/>
      <c r="C122" s="108"/>
      <c r="D122" s="115"/>
      <c r="E122" s="124"/>
      <c r="F122" s="122"/>
      <c r="G122" s="130"/>
      <c r="H122" s="125"/>
    </row>
    <row r="123" spans="1:8" s="5" customFormat="1" ht="19.5" customHeight="1">
      <c r="A123" s="22"/>
      <c r="B123" s="22"/>
      <c r="C123" s="24"/>
      <c r="D123" s="24"/>
      <c r="E123" s="24"/>
      <c r="F123" s="24"/>
      <c r="G123" s="31" t="s">
        <v>633</v>
      </c>
      <c r="H123" s="31"/>
    </row>
    <row r="124" spans="1:8" s="5" customFormat="1" ht="12" customHeight="1">
      <c r="A124" s="300"/>
      <c r="B124" s="301"/>
      <c r="C124" s="69" t="s">
        <v>0</v>
      </c>
      <c r="D124" s="70" t="s">
        <v>0</v>
      </c>
      <c r="E124" s="273"/>
      <c r="F124" s="274"/>
      <c r="G124" s="307" t="s">
        <v>76</v>
      </c>
      <c r="H124" s="308"/>
    </row>
    <row r="125" spans="1:8" s="5" customFormat="1" ht="10.5" customHeight="1">
      <c r="A125" s="309" t="s">
        <v>53</v>
      </c>
      <c r="B125" s="310"/>
      <c r="C125" s="71" t="s">
        <v>72</v>
      </c>
      <c r="D125" s="72" t="s">
        <v>180</v>
      </c>
      <c r="E125" s="267" t="s">
        <v>75</v>
      </c>
      <c r="F125" s="268"/>
      <c r="G125" s="311" t="s">
        <v>77</v>
      </c>
      <c r="H125" s="310"/>
    </row>
    <row r="126" spans="1:8" s="5" customFormat="1" ht="3.75" customHeight="1">
      <c r="A126" s="240"/>
      <c r="B126" s="241"/>
      <c r="C126" s="19"/>
      <c r="D126" s="41"/>
      <c r="E126" s="284"/>
      <c r="F126" s="285"/>
      <c r="G126" s="312"/>
      <c r="H126" s="313"/>
    </row>
    <row r="127" spans="1:8" s="5" customFormat="1" ht="11.25" customHeight="1" thickBot="1">
      <c r="A127" s="366">
        <v>1</v>
      </c>
      <c r="B127" s="366"/>
      <c r="C127" s="21">
        <v>2</v>
      </c>
      <c r="D127" s="21">
        <v>3</v>
      </c>
      <c r="E127" s="280">
        <v>4</v>
      </c>
      <c r="F127" s="280"/>
      <c r="G127" s="333" t="s">
        <v>73</v>
      </c>
      <c r="H127" s="333"/>
    </row>
    <row r="128" spans="1:8" s="5" customFormat="1" ht="12.75" customHeight="1">
      <c r="A128" s="383" t="s">
        <v>117</v>
      </c>
      <c r="B128" s="383"/>
      <c r="C128" s="116" t="s">
        <v>403</v>
      </c>
      <c r="D128" s="117" t="s">
        <v>126</v>
      </c>
      <c r="E128" s="185" t="s">
        <v>67</v>
      </c>
      <c r="F128" s="391"/>
      <c r="G128" s="185" t="s">
        <v>67</v>
      </c>
      <c r="H128" s="186"/>
    </row>
    <row r="129" spans="1:8" s="5" customFormat="1" ht="12.75" customHeight="1">
      <c r="A129" s="189" t="s">
        <v>106</v>
      </c>
      <c r="B129" s="189"/>
      <c r="C129" s="107"/>
      <c r="D129" s="112"/>
      <c r="E129" s="187"/>
      <c r="F129" s="257"/>
      <c r="G129" s="259"/>
      <c r="H129" s="188"/>
    </row>
    <row r="130" spans="1:8" s="5" customFormat="1" ht="12.75" customHeight="1">
      <c r="A130" s="189" t="s">
        <v>416</v>
      </c>
      <c r="B130" s="189"/>
      <c r="C130" s="107" t="s">
        <v>404</v>
      </c>
      <c r="D130" s="112" t="s">
        <v>49</v>
      </c>
      <c r="E130" s="282" t="s">
        <v>67</v>
      </c>
      <c r="F130" s="282"/>
      <c r="G130" s="282" t="s">
        <v>67</v>
      </c>
      <c r="H130" s="335"/>
    </row>
    <row r="131" spans="1:8" s="5" customFormat="1" ht="12.75" customHeight="1" thickBot="1">
      <c r="A131" s="162" t="s">
        <v>417</v>
      </c>
      <c r="B131" s="163"/>
      <c r="C131" s="108" t="s">
        <v>415</v>
      </c>
      <c r="D131" s="115" t="s">
        <v>185</v>
      </c>
      <c r="E131" s="295" t="s">
        <v>67</v>
      </c>
      <c r="F131" s="295"/>
      <c r="G131" s="295" t="s">
        <v>67</v>
      </c>
      <c r="H131" s="348"/>
    </row>
    <row r="132" spans="1:8" s="5" customFormat="1" ht="8.25" customHeight="1">
      <c r="A132" s="46"/>
      <c r="B132" s="46"/>
      <c r="C132" s="64"/>
      <c r="D132" s="64"/>
      <c r="E132" s="64"/>
      <c r="F132" s="64"/>
      <c r="G132" s="64"/>
      <c r="H132" s="64"/>
    </row>
    <row r="133" spans="1:8" s="5" customFormat="1" ht="12" customHeight="1">
      <c r="A133" s="23"/>
      <c r="B133" s="376" t="s">
        <v>88</v>
      </c>
      <c r="C133" s="376"/>
      <c r="D133" s="376"/>
      <c r="E133" s="44"/>
      <c r="F133" s="24"/>
      <c r="G133" s="24"/>
      <c r="H133" s="24"/>
    </row>
    <row r="134" spans="1:8" s="5" customFormat="1" ht="12.75" customHeight="1">
      <c r="A134" s="300"/>
      <c r="B134" s="301"/>
      <c r="C134" s="69" t="s">
        <v>0</v>
      </c>
      <c r="D134" s="70" t="s">
        <v>86</v>
      </c>
      <c r="E134" s="273"/>
      <c r="F134" s="274"/>
      <c r="G134" s="307" t="s">
        <v>76</v>
      </c>
      <c r="H134" s="308"/>
    </row>
    <row r="135" spans="1:8" s="5" customFormat="1" ht="9.75" customHeight="1">
      <c r="A135" s="309" t="s">
        <v>53</v>
      </c>
      <c r="B135" s="310"/>
      <c r="C135" s="71" t="s">
        <v>72</v>
      </c>
      <c r="D135" s="72" t="s">
        <v>180</v>
      </c>
      <c r="E135" s="267" t="s">
        <v>75</v>
      </c>
      <c r="F135" s="268"/>
      <c r="G135" s="311" t="s">
        <v>77</v>
      </c>
      <c r="H135" s="310"/>
    </row>
    <row r="136" spans="1:8" s="5" customFormat="1" ht="6" customHeight="1">
      <c r="A136" s="240"/>
      <c r="B136" s="241"/>
      <c r="C136" s="19"/>
      <c r="D136" s="41"/>
      <c r="E136" s="284"/>
      <c r="F136" s="285"/>
      <c r="G136" s="312"/>
      <c r="H136" s="313"/>
    </row>
    <row r="137" spans="1:8" s="5" customFormat="1" ht="12.75" customHeight="1" thickBot="1">
      <c r="A137" s="404">
        <v>1</v>
      </c>
      <c r="B137" s="321"/>
      <c r="C137" s="21">
        <v>2</v>
      </c>
      <c r="D137" s="21">
        <v>3</v>
      </c>
      <c r="E137" s="261">
        <v>4</v>
      </c>
      <c r="F137" s="263"/>
      <c r="G137" s="351" t="s">
        <v>73</v>
      </c>
      <c r="H137" s="352"/>
    </row>
    <row r="138" spans="1:8" s="5" customFormat="1" ht="11.25" customHeight="1">
      <c r="A138" s="296" t="s">
        <v>89</v>
      </c>
      <c r="B138" s="297"/>
      <c r="C138" s="59">
        <v>2100</v>
      </c>
      <c r="D138" s="60"/>
      <c r="E138" s="269">
        <v>518531767.47</v>
      </c>
      <c r="F138" s="270"/>
      <c r="G138" s="269"/>
      <c r="H138" s="289"/>
    </row>
    <row r="139" spans="1:8" s="5" customFormat="1" ht="12.75" customHeight="1">
      <c r="A139" s="375" t="s">
        <v>90</v>
      </c>
      <c r="B139" s="375"/>
      <c r="C139" s="99" t="s">
        <v>421</v>
      </c>
      <c r="D139" s="110" t="s">
        <v>9</v>
      </c>
      <c r="E139" s="168">
        <v>516268735.16</v>
      </c>
      <c r="F139" s="165"/>
      <c r="G139" s="258"/>
      <c r="H139" s="169"/>
    </row>
    <row r="140" spans="1:8" s="5" customFormat="1" ht="12.75" customHeight="1">
      <c r="A140" s="189" t="s">
        <v>422</v>
      </c>
      <c r="B140" s="189"/>
      <c r="C140" s="107"/>
      <c r="D140" s="112"/>
      <c r="E140" s="187"/>
      <c r="F140" s="257"/>
      <c r="G140" s="259"/>
      <c r="H140" s="188"/>
    </row>
    <row r="141" spans="1:8" s="5" customFormat="1" ht="12.75" customHeight="1">
      <c r="A141" s="383" t="s">
        <v>127</v>
      </c>
      <c r="B141" s="383"/>
      <c r="C141" s="103" t="s">
        <v>418</v>
      </c>
      <c r="D141" s="104" t="s">
        <v>10</v>
      </c>
      <c r="E141" s="184">
        <v>10800944.47</v>
      </c>
      <c r="F141" s="171"/>
      <c r="G141" s="260"/>
      <c r="H141" s="173"/>
    </row>
    <row r="142" spans="1:8" s="5" customFormat="1" ht="12.75" customHeight="1">
      <c r="A142" s="189" t="s">
        <v>106</v>
      </c>
      <c r="B142" s="189"/>
      <c r="C142" s="107"/>
      <c r="D142" s="112"/>
      <c r="E142" s="298"/>
      <c r="F142" s="299"/>
      <c r="G142" s="298"/>
      <c r="H142" s="329"/>
    </row>
    <row r="143" spans="1:8" s="5" customFormat="1" ht="12.75" customHeight="1">
      <c r="A143" s="182" t="s">
        <v>128</v>
      </c>
      <c r="B143" s="182"/>
      <c r="C143" s="103" t="s">
        <v>419</v>
      </c>
      <c r="D143" s="104" t="s">
        <v>11</v>
      </c>
      <c r="E143" s="184">
        <v>8051753.640000001</v>
      </c>
      <c r="F143" s="171"/>
      <c r="G143" s="184"/>
      <c r="H143" s="173"/>
    </row>
    <row r="144" spans="1:8" s="5" customFormat="1" ht="12.75" customHeight="1">
      <c r="A144" s="166" t="s">
        <v>423</v>
      </c>
      <c r="B144" s="166"/>
      <c r="C144" s="99" t="s">
        <v>420</v>
      </c>
      <c r="D144" s="110" t="s">
        <v>12</v>
      </c>
      <c r="E144" s="168">
        <v>317247.60000000003</v>
      </c>
      <c r="F144" s="165"/>
      <c r="G144" s="258"/>
      <c r="H144" s="169"/>
    </row>
    <row r="145" spans="1:8" s="5" customFormat="1" ht="12.75" customHeight="1">
      <c r="A145" s="166" t="s">
        <v>91</v>
      </c>
      <c r="B145" s="166"/>
      <c r="C145" s="99" t="s">
        <v>424</v>
      </c>
      <c r="D145" s="110" t="s">
        <v>61</v>
      </c>
      <c r="E145" s="168">
        <v>2431943.23</v>
      </c>
      <c r="F145" s="165"/>
      <c r="G145" s="258"/>
      <c r="H145" s="169"/>
    </row>
    <row r="146" spans="1:8" s="5" customFormat="1" ht="12.75" customHeight="1">
      <c r="A146" s="166" t="s">
        <v>425</v>
      </c>
      <c r="B146" s="167"/>
      <c r="C146" s="99" t="s">
        <v>426</v>
      </c>
      <c r="D146" s="110" t="s">
        <v>427</v>
      </c>
      <c r="E146" s="176" t="s">
        <v>67</v>
      </c>
      <c r="F146" s="165"/>
      <c r="G146" s="302"/>
      <c r="H146" s="169"/>
    </row>
    <row r="147" spans="1:8" s="5" customFormat="1" ht="12.75" customHeight="1">
      <c r="A147" s="179" t="s">
        <v>240</v>
      </c>
      <c r="B147" s="179"/>
      <c r="C147" s="99" t="s">
        <v>428</v>
      </c>
      <c r="D147" s="110" t="s">
        <v>13</v>
      </c>
      <c r="E147" s="168">
        <f>E149+E151+E153+E154+E155</f>
        <v>12372718.149999999</v>
      </c>
      <c r="F147" s="165"/>
      <c r="G147" s="258"/>
      <c r="H147" s="169"/>
    </row>
    <row r="148" spans="1:8" s="5" customFormat="1" ht="12.75" customHeight="1">
      <c r="A148" s="189" t="s">
        <v>106</v>
      </c>
      <c r="B148" s="189"/>
      <c r="C148" s="107"/>
      <c r="D148" s="112"/>
      <c r="E148" s="187"/>
      <c r="F148" s="257"/>
      <c r="G148" s="259"/>
      <c r="H148" s="188"/>
    </row>
    <row r="149" spans="1:17" s="5" customFormat="1" ht="12.75" customHeight="1">
      <c r="A149" s="182" t="s">
        <v>129</v>
      </c>
      <c r="B149" s="182"/>
      <c r="C149" s="103" t="s">
        <v>429</v>
      </c>
      <c r="D149" s="104" t="s">
        <v>14</v>
      </c>
      <c r="E149" s="184">
        <v>99248.97</v>
      </c>
      <c r="F149" s="171"/>
      <c r="G149" s="260"/>
      <c r="H149" s="173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s="5" customFormat="1" ht="12.75" customHeight="1">
      <c r="A150" s="166" t="s">
        <v>130</v>
      </c>
      <c r="B150" s="166"/>
      <c r="C150" s="99" t="s">
        <v>430</v>
      </c>
      <c r="D150" s="110" t="s">
        <v>15</v>
      </c>
      <c r="E150" s="176" t="s">
        <v>67</v>
      </c>
      <c r="F150" s="165"/>
      <c r="G150" s="302"/>
      <c r="H150" s="169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s="5" customFormat="1" ht="12.75" customHeight="1">
      <c r="A151" s="166" t="s">
        <v>131</v>
      </c>
      <c r="B151" s="166"/>
      <c r="C151" s="99" t="s">
        <v>431</v>
      </c>
      <c r="D151" s="110" t="s">
        <v>16</v>
      </c>
      <c r="E151" s="168">
        <v>292975.27</v>
      </c>
      <c r="F151" s="165"/>
      <c r="G151" s="258"/>
      <c r="H151" s="169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8" ht="21.75" customHeight="1">
      <c r="A152" s="166" t="s">
        <v>432</v>
      </c>
      <c r="B152" s="166"/>
      <c r="C152" s="99" t="s">
        <v>433</v>
      </c>
      <c r="D152" s="110" t="s">
        <v>17</v>
      </c>
      <c r="E152" s="176" t="s">
        <v>67</v>
      </c>
      <c r="F152" s="165"/>
      <c r="G152" s="302"/>
      <c r="H152" s="169"/>
    </row>
    <row r="153" spans="1:8" ht="12.75" customHeight="1">
      <c r="A153" s="166" t="s">
        <v>132</v>
      </c>
      <c r="B153" s="166"/>
      <c r="C153" s="99" t="s">
        <v>434</v>
      </c>
      <c r="D153" s="110" t="s">
        <v>18</v>
      </c>
      <c r="E153" s="168">
        <v>60578.8</v>
      </c>
      <c r="F153" s="165"/>
      <c r="G153" s="258"/>
      <c r="H153" s="169"/>
    </row>
    <row r="154" spans="1:11" ht="12.75" customHeight="1">
      <c r="A154" s="166" t="s">
        <v>133</v>
      </c>
      <c r="B154" s="166"/>
      <c r="C154" s="99" t="s">
        <v>435</v>
      </c>
      <c r="D154" s="110" t="s">
        <v>19</v>
      </c>
      <c r="E154" s="168">
        <v>11904662.85</v>
      </c>
      <c r="F154" s="165"/>
      <c r="G154" s="258"/>
      <c r="H154" s="169"/>
      <c r="I154" s="10"/>
      <c r="J154" s="17"/>
      <c r="K154" s="10"/>
    </row>
    <row r="155" spans="1:11" ht="12.75" customHeight="1">
      <c r="A155" s="166" t="s">
        <v>436</v>
      </c>
      <c r="B155" s="167"/>
      <c r="C155" s="99" t="s">
        <v>437</v>
      </c>
      <c r="D155" s="110" t="s">
        <v>438</v>
      </c>
      <c r="E155" s="168">
        <v>15252.26</v>
      </c>
      <c r="F155" s="165"/>
      <c r="G155" s="258">
        <v>0</v>
      </c>
      <c r="H155" s="169"/>
      <c r="I155" s="10"/>
      <c r="K155" s="10"/>
    </row>
    <row r="156" spans="1:11" ht="22.5" customHeight="1">
      <c r="A156" s="166" t="s">
        <v>432</v>
      </c>
      <c r="B156" s="167"/>
      <c r="C156" s="99" t="s">
        <v>439</v>
      </c>
      <c r="D156" s="110" t="s">
        <v>440</v>
      </c>
      <c r="E156" s="176" t="s">
        <v>67</v>
      </c>
      <c r="F156" s="165"/>
      <c r="G156" s="302" t="s">
        <v>67</v>
      </c>
      <c r="H156" s="169"/>
      <c r="J156" s="10"/>
      <c r="K156" s="10"/>
    </row>
    <row r="157" spans="1:11" ht="12.75" customHeight="1">
      <c r="A157" s="179" t="s">
        <v>442</v>
      </c>
      <c r="B157" s="179"/>
      <c r="C157" s="99" t="s">
        <v>441</v>
      </c>
      <c r="D157" s="110" t="s">
        <v>20</v>
      </c>
      <c r="E157" s="176" t="s">
        <v>67</v>
      </c>
      <c r="F157" s="165"/>
      <c r="G157" s="302" t="s">
        <v>67</v>
      </c>
      <c r="H157" s="169"/>
      <c r="J157" s="10"/>
      <c r="K157" s="10"/>
    </row>
    <row r="158" spans="1:11" ht="12.75" customHeight="1">
      <c r="A158" s="325" t="s">
        <v>106</v>
      </c>
      <c r="B158" s="325"/>
      <c r="C158" s="51"/>
      <c r="D158" s="52"/>
      <c r="E158" s="298"/>
      <c r="F158" s="299"/>
      <c r="G158" s="374"/>
      <c r="H158" s="329"/>
      <c r="J158" s="10"/>
      <c r="K158" s="10"/>
    </row>
    <row r="159" spans="1:11" ht="12.75" customHeight="1">
      <c r="A159" s="324" t="s">
        <v>186</v>
      </c>
      <c r="B159" s="324"/>
      <c r="C159" s="53" t="s">
        <v>443</v>
      </c>
      <c r="D159" s="54" t="s">
        <v>21</v>
      </c>
      <c r="E159" s="170" t="s">
        <v>67</v>
      </c>
      <c r="F159" s="171"/>
      <c r="G159" s="170" t="s">
        <v>67</v>
      </c>
      <c r="H159" s="173"/>
      <c r="J159" s="10"/>
      <c r="K159" s="10"/>
    </row>
    <row r="160" spans="1:11" ht="12.75" customHeight="1">
      <c r="A160" s="324" t="s">
        <v>187</v>
      </c>
      <c r="B160" s="324"/>
      <c r="C160" s="53" t="s">
        <v>444</v>
      </c>
      <c r="D160" s="54" t="s">
        <v>22</v>
      </c>
      <c r="E160" s="170" t="s">
        <v>67</v>
      </c>
      <c r="F160" s="171"/>
      <c r="G160" s="172" t="s">
        <v>67</v>
      </c>
      <c r="H160" s="173"/>
      <c r="J160" s="10"/>
      <c r="K160" s="10"/>
    </row>
    <row r="161" spans="1:11" ht="12.75" customHeight="1" thickBot="1">
      <c r="A161" s="194" t="s">
        <v>445</v>
      </c>
      <c r="B161" s="194"/>
      <c r="C161" s="57" t="s">
        <v>446</v>
      </c>
      <c r="D161" s="58" t="s">
        <v>23</v>
      </c>
      <c r="E161" s="293">
        <v>478390278.87</v>
      </c>
      <c r="F161" s="191"/>
      <c r="G161" s="341"/>
      <c r="H161" s="192"/>
      <c r="J161" s="10"/>
      <c r="K161" s="10"/>
    </row>
    <row r="162" spans="1:11" ht="32.25" customHeight="1">
      <c r="A162" s="25"/>
      <c r="B162" s="25"/>
      <c r="C162" s="24"/>
      <c r="D162" s="24"/>
      <c r="E162" s="24"/>
      <c r="F162" s="24"/>
      <c r="G162" s="24" t="s">
        <v>201</v>
      </c>
      <c r="H162" s="75"/>
      <c r="J162" s="10"/>
      <c r="K162" s="10"/>
    </row>
    <row r="163" spans="1:11" ht="10.5" customHeight="1">
      <c r="A163" s="300"/>
      <c r="B163" s="301"/>
      <c r="C163" s="69" t="s">
        <v>0</v>
      </c>
      <c r="D163" s="70" t="s">
        <v>86</v>
      </c>
      <c r="E163" s="273"/>
      <c r="F163" s="274"/>
      <c r="G163" s="307" t="s">
        <v>76</v>
      </c>
      <c r="H163" s="308"/>
      <c r="J163" s="10"/>
      <c r="K163" s="10"/>
    </row>
    <row r="164" spans="1:11" ht="13.5" customHeight="1">
      <c r="A164" s="309" t="s">
        <v>53</v>
      </c>
      <c r="B164" s="310"/>
      <c r="C164" s="71" t="s">
        <v>72</v>
      </c>
      <c r="D164" s="72" t="s">
        <v>78</v>
      </c>
      <c r="E164" s="267" t="s">
        <v>75</v>
      </c>
      <c r="F164" s="268"/>
      <c r="G164" s="311" t="s">
        <v>77</v>
      </c>
      <c r="H164" s="310"/>
      <c r="J164" s="10"/>
      <c r="K164" s="10"/>
    </row>
    <row r="165" spans="1:11" ht="3" customHeight="1">
      <c r="A165" s="238"/>
      <c r="B165" s="239"/>
      <c r="C165" s="19"/>
      <c r="D165" s="131"/>
      <c r="E165" s="235"/>
      <c r="F165" s="237"/>
      <c r="G165" s="405"/>
      <c r="H165" s="406"/>
      <c r="J165" s="10"/>
      <c r="K165" s="10"/>
    </row>
    <row r="166" spans="1:11" ht="12.75" customHeight="1" thickBot="1">
      <c r="A166" s="366">
        <v>1</v>
      </c>
      <c r="B166" s="366"/>
      <c r="C166" s="21">
        <v>2</v>
      </c>
      <c r="D166" s="21">
        <v>3</v>
      </c>
      <c r="E166" s="280">
        <v>4</v>
      </c>
      <c r="F166" s="280"/>
      <c r="G166" s="333" t="s">
        <v>73</v>
      </c>
      <c r="H166" s="333"/>
      <c r="J166" s="10"/>
      <c r="K166" s="10"/>
    </row>
    <row r="167" spans="1:11" ht="15" customHeight="1">
      <c r="A167" s="325" t="s">
        <v>109</v>
      </c>
      <c r="B167" s="325"/>
      <c r="C167" s="132"/>
      <c r="D167" s="126"/>
      <c r="E167" s="346"/>
      <c r="F167" s="177"/>
      <c r="G167" s="342"/>
      <c r="H167" s="343"/>
      <c r="J167" s="10"/>
      <c r="K167" s="10"/>
    </row>
    <row r="168" spans="1:11" ht="24" customHeight="1">
      <c r="A168" s="182" t="s">
        <v>447</v>
      </c>
      <c r="B168" s="182"/>
      <c r="C168" s="103" t="s">
        <v>448</v>
      </c>
      <c r="D168" s="104" t="s">
        <v>24</v>
      </c>
      <c r="E168" s="184">
        <v>478390278.87</v>
      </c>
      <c r="F168" s="171"/>
      <c r="G168" s="260"/>
      <c r="H168" s="173"/>
      <c r="J168" s="10"/>
      <c r="K168" s="10"/>
    </row>
    <row r="169" spans="1:11" ht="24" customHeight="1">
      <c r="A169" s="179" t="s">
        <v>449</v>
      </c>
      <c r="B169" s="179"/>
      <c r="C169" s="99" t="s">
        <v>450</v>
      </c>
      <c r="D169" s="110" t="s">
        <v>25</v>
      </c>
      <c r="E169" s="176" t="s">
        <v>67</v>
      </c>
      <c r="F169" s="165"/>
      <c r="G169" s="302" t="s">
        <v>67</v>
      </c>
      <c r="H169" s="169"/>
      <c r="J169" s="10"/>
      <c r="K169" s="10"/>
    </row>
    <row r="170" spans="1:11" ht="24" customHeight="1">
      <c r="A170" s="179" t="s">
        <v>451</v>
      </c>
      <c r="B170" s="179"/>
      <c r="C170" s="99" t="s">
        <v>452</v>
      </c>
      <c r="D170" s="110" t="s">
        <v>58</v>
      </c>
      <c r="E170" s="176" t="s">
        <v>67</v>
      </c>
      <c r="F170" s="165"/>
      <c r="G170" s="302" t="s">
        <v>67</v>
      </c>
      <c r="H170" s="169"/>
      <c r="J170" s="10"/>
      <c r="K170" s="10"/>
    </row>
    <row r="171" spans="1:11" ht="24" customHeight="1">
      <c r="A171" s="179" t="s">
        <v>453</v>
      </c>
      <c r="B171" s="303"/>
      <c r="C171" s="99" t="s">
        <v>454</v>
      </c>
      <c r="D171" s="110" t="s">
        <v>134</v>
      </c>
      <c r="E171" s="176" t="s">
        <v>67</v>
      </c>
      <c r="F171" s="165"/>
      <c r="G171" s="176" t="s">
        <v>67</v>
      </c>
      <c r="H171" s="169"/>
      <c r="J171" s="10"/>
      <c r="K171" s="10"/>
    </row>
    <row r="172" spans="1:11" ht="24" customHeight="1">
      <c r="A172" s="179" t="s">
        <v>455</v>
      </c>
      <c r="B172" s="303"/>
      <c r="C172" s="99" t="s">
        <v>456</v>
      </c>
      <c r="D172" s="110" t="s">
        <v>135</v>
      </c>
      <c r="E172" s="176" t="s">
        <v>67</v>
      </c>
      <c r="F172" s="165"/>
      <c r="G172" s="176" t="s">
        <v>67</v>
      </c>
      <c r="H172" s="169"/>
      <c r="J172" s="10"/>
      <c r="K172" s="10"/>
    </row>
    <row r="173" spans="1:11" ht="24" customHeight="1">
      <c r="A173" s="179" t="s">
        <v>457</v>
      </c>
      <c r="B173" s="303"/>
      <c r="C173" s="99" t="s">
        <v>458</v>
      </c>
      <c r="D173" s="110" t="s">
        <v>136</v>
      </c>
      <c r="E173" s="176" t="s">
        <v>67</v>
      </c>
      <c r="F173" s="165"/>
      <c r="G173" s="176" t="s">
        <v>67</v>
      </c>
      <c r="H173" s="169"/>
      <c r="J173" s="10"/>
      <c r="K173" s="10"/>
    </row>
    <row r="174" spans="1:8" ht="24" customHeight="1">
      <c r="A174" s="179" t="s">
        <v>459</v>
      </c>
      <c r="B174" s="303"/>
      <c r="C174" s="99" t="s">
        <v>460</v>
      </c>
      <c r="D174" s="110" t="s">
        <v>461</v>
      </c>
      <c r="E174" s="176" t="s">
        <v>67</v>
      </c>
      <c r="F174" s="165"/>
      <c r="G174" s="176" t="s">
        <v>67</v>
      </c>
      <c r="H174" s="169"/>
    </row>
    <row r="175" spans="1:9" ht="24" customHeight="1">
      <c r="A175" s="179" t="s">
        <v>462</v>
      </c>
      <c r="B175" s="179"/>
      <c r="C175" s="103" t="s">
        <v>463</v>
      </c>
      <c r="D175" s="104" t="s">
        <v>464</v>
      </c>
      <c r="E175" s="170" t="s">
        <v>67</v>
      </c>
      <c r="F175" s="171"/>
      <c r="G175" s="172" t="s">
        <v>67</v>
      </c>
      <c r="H175" s="173"/>
      <c r="I175" s="13"/>
    </row>
    <row r="176" spans="1:10" ht="24" customHeight="1">
      <c r="A176" s="179" t="s">
        <v>465</v>
      </c>
      <c r="B176" s="179"/>
      <c r="C176" s="99" t="s">
        <v>466</v>
      </c>
      <c r="D176" s="110" t="s">
        <v>467</v>
      </c>
      <c r="E176" s="176" t="s">
        <v>67</v>
      </c>
      <c r="F176" s="165"/>
      <c r="G176" s="302" t="s">
        <v>67</v>
      </c>
      <c r="H176" s="169"/>
      <c r="I176" s="16"/>
      <c r="J176" s="16"/>
    </row>
    <row r="177" spans="1:8" ht="24" customHeight="1">
      <c r="A177" s="179" t="s">
        <v>468</v>
      </c>
      <c r="B177" s="179"/>
      <c r="C177" s="99" t="s">
        <v>469</v>
      </c>
      <c r="D177" s="110" t="s">
        <v>470</v>
      </c>
      <c r="E177" s="176" t="s">
        <v>67</v>
      </c>
      <c r="F177" s="165"/>
      <c r="G177" s="302" t="s">
        <v>67</v>
      </c>
      <c r="H177" s="169"/>
    </row>
    <row r="178" spans="1:8" ht="24" customHeight="1">
      <c r="A178" s="179" t="s">
        <v>471</v>
      </c>
      <c r="B178" s="179"/>
      <c r="C178" s="99" t="s">
        <v>472</v>
      </c>
      <c r="D178" s="110" t="s">
        <v>473</v>
      </c>
      <c r="E178" s="164" t="s">
        <v>67</v>
      </c>
      <c r="F178" s="164"/>
      <c r="G178" s="164" t="s">
        <v>67</v>
      </c>
      <c r="H178" s="161"/>
    </row>
    <row r="179" spans="1:8" ht="14.25" customHeight="1">
      <c r="A179" s="198" t="s">
        <v>241</v>
      </c>
      <c r="B179" s="193"/>
      <c r="C179" s="53" t="s">
        <v>474</v>
      </c>
      <c r="D179" s="54" t="s">
        <v>26</v>
      </c>
      <c r="E179" s="282" t="s">
        <v>67</v>
      </c>
      <c r="F179" s="282"/>
      <c r="G179" s="171" t="s">
        <v>67</v>
      </c>
      <c r="H179" s="335"/>
    </row>
    <row r="180" spans="1:8" ht="10.5" customHeight="1">
      <c r="A180" s="155" t="s">
        <v>109</v>
      </c>
      <c r="B180" s="156"/>
      <c r="C180" s="49"/>
      <c r="D180" s="50"/>
      <c r="E180" s="338"/>
      <c r="F180" s="338"/>
      <c r="G180" s="299"/>
      <c r="H180" s="339"/>
    </row>
    <row r="181" spans="1:8" ht="24" customHeight="1">
      <c r="A181" s="355" t="s">
        <v>188</v>
      </c>
      <c r="B181" s="359"/>
      <c r="C181" s="53" t="s">
        <v>475</v>
      </c>
      <c r="D181" s="54" t="s">
        <v>137</v>
      </c>
      <c r="E181" s="282" t="s">
        <v>67</v>
      </c>
      <c r="F181" s="282"/>
      <c r="G181" s="282" t="s">
        <v>67</v>
      </c>
      <c r="H181" s="335"/>
    </row>
    <row r="182" spans="1:8" ht="14.25" customHeight="1">
      <c r="A182" s="372" t="s">
        <v>138</v>
      </c>
      <c r="B182" s="373"/>
      <c r="C182" s="51"/>
      <c r="D182" s="52"/>
      <c r="E182" s="227"/>
      <c r="F182" s="227"/>
      <c r="G182" s="257"/>
      <c r="H182" s="228"/>
    </row>
    <row r="183" spans="1:8" ht="15" customHeight="1">
      <c r="A183" s="354" t="s">
        <v>139</v>
      </c>
      <c r="B183" s="355"/>
      <c r="C183" s="53" t="s">
        <v>476</v>
      </c>
      <c r="D183" s="54" t="s">
        <v>27</v>
      </c>
      <c r="E183" s="282" t="s">
        <v>67</v>
      </c>
      <c r="F183" s="282"/>
      <c r="G183" s="171" t="s">
        <v>67</v>
      </c>
      <c r="H183" s="335"/>
    </row>
    <row r="184" spans="1:8" ht="15.75" customHeight="1">
      <c r="A184" s="326" t="s">
        <v>140</v>
      </c>
      <c r="B184" s="251"/>
      <c r="C184" s="55" t="s">
        <v>477</v>
      </c>
      <c r="D184" s="56" t="s">
        <v>28</v>
      </c>
      <c r="E184" s="164" t="s">
        <v>67</v>
      </c>
      <c r="F184" s="164"/>
      <c r="G184" s="165" t="s">
        <v>67</v>
      </c>
      <c r="H184" s="161"/>
    </row>
    <row r="185" spans="1:8" ht="19.5" customHeight="1" thickBot="1">
      <c r="A185" s="198" t="s">
        <v>141</v>
      </c>
      <c r="B185" s="193"/>
      <c r="C185" s="57" t="s">
        <v>478</v>
      </c>
      <c r="D185" s="58" t="s">
        <v>29</v>
      </c>
      <c r="E185" s="294">
        <v>11403084.84</v>
      </c>
      <c r="F185" s="295"/>
      <c r="G185" s="347"/>
      <c r="H185" s="348"/>
    </row>
    <row r="186" spans="1:8" ht="40.5" customHeight="1">
      <c r="A186" s="25"/>
      <c r="B186" s="25"/>
      <c r="C186" s="24"/>
      <c r="D186" s="24"/>
      <c r="E186" s="24"/>
      <c r="F186" s="24"/>
      <c r="G186" s="24" t="s">
        <v>200</v>
      </c>
      <c r="H186" s="75"/>
    </row>
    <row r="187" spans="1:8" ht="15">
      <c r="A187" s="300"/>
      <c r="B187" s="301"/>
      <c r="C187" s="69" t="s">
        <v>0</v>
      </c>
      <c r="D187" s="70" t="s">
        <v>86</v>
      </c>
      <c r="E187" s="273"/>
      <c r="F187" s="274"/>
      <c r="G187" s="307" t="s">
        <v>76</v>
      </c>
      <c r="H187" s="308"/>
    </row>
    <row r="188" spans="1:8" ht="11.25" customHeight="1">
      <c r="A188" s="309" t="s">
        <v>53</v>
      </c>
      <c r="B188" s="310"/>
      <c r="C188" s="71" t="s">
        <v>72</v>
      </c>
      <c r="D188" s="72" t="s">
        <v>78</v>
      </c>
      <c r="E188" s="267" t="s">
        <v>75</v>
      </c>
      <c r="F188" s="268"/>
      <c r="G188" s="311" t="s">
        <v>77</v>
      </c>
      <c r="H188" s="310"/>
    </row>
    <row r="189" spans="1:8" ht="3" customHeight="1">
      <c r="A189" s="240"/>
      <c r="B189" s="241"/>
      <c r="C189" s="19"/>
      <c r="D189" s="41"/>
      <c r="E189" s="284"/>
      <c r="F189" s="285"/>
      <c r="G189" s="312"/>
      <c r="H189" s="313"/>
    </row>
    <row r="190" spans="1:8" ht="12" customHeight="1" thickBot="1">
      <c r="A190" s="280">
        <v>1</v>
      </c>
      <c r="B190" s="280"/>
      <c r="C190" s="21">
        <v>2</v>
      </c>
      <c r="D190" s="21">
        <v>3</v>
      </c>
      <c r="E190" s="244">
        <v>4</v>
      </c>
      <c r="F190" s="243"/>
      <c r="G190" s="333" t="s">
        <v>73</v>
      </c>
      <c r="H190" s="333"/>
    </row>
    <row r="191" spans="1:8" ht="12" customHeight="1">
      <c r="A191" s="155" t="s">
        <v>106</v>
      </c>
      <c r="B191" s="156"/>
      <c r="C191" s="132"/>
      <c r="D191" s="126"/>
      <c r="E191" s="292"/>
      <c r="F191" s="292"/>
      <c r="G191" s="177"/>
      <c r="H191" s="178"/>
    </row>
    <row r="192" spans="1:8" ht="25.5" customHeight="1">
      <c r="A192" s="355" t="s">
        <v>189</v>
      </c>
      <c r="B192" s="359"/>
      <c r="C192" s="53" t="s">
        <v>479</v>
      </c>
      <c r="D192" s="54" t="s">
        <v>30</v>
      </c>
      <c r="E192" s="282" t="s">
        <v>67</v>
      </c>
      <c r="F192" s="282"/>
      <c r="G192" s="282" t="s">
        <v>67</v>
      </c>
      <c r="H192" s="335"/>
    </row>
    <row r="193" spans="1:8" ht="15" customHeight="1">
      <c r="A193" s="354" t="s">
        <v>481</v>
      </c>
      <c r="B193" s="355"/>
      <c r="C193" s="53" t="s">
        <v>480</v>
      </c>
      <c r="D193" s="54" t="s">
        <v>31</v>
      </c>
      <c r="E193" s="281">
        <v>6368012.970000001</v>
      </c>
      <c r="F193" s="282"/>
      <c r="G193" s="334"/>
      <c r="H193" s="335"/>
    </row>
    <row r="194" spans="1:8" ht="15" customHeight="1">
      <c r="A194" s="354" t="s">
        <v>481</v>
      </c>
      <c r="B194" s="355"/>
      <c r="C194" s="53" t="s">
        <v>482</v>
      </c>
      <c r="D194" s="54" t="s">
        <v>32</v>
      </c>
      <c r="E194" s="281">
        <v>4862946.3100000005</v>
      </c>
      <c r="F194" s="282"/>
      <c r="G194" s="334">
        <v>0</v>
      </c>
      <c r="H194" s="335"/>
    </row>
    <row r="195" spans="1:8" ht="23.25" customHeight="1">
      <c r="A195" s="146" t="s">
        <v>483</v>
      </c>
      <c r="B195" s="340"/>
      <c r="C195" s="103" t="s">
        <v>484</v>
      </c>
      <c r="D195" s="104" t="s">
        <v>485</v>
      </c>
      <c r="E195" s="282" t="s">
        <v>67</v>
      </c>
      <c r="F195" s="282"/>
      <c r="G195" s="171" t="s">
        <v>67</v>
      </c>
      <c r="H195" s="335"/>
    </row>
    <row r="196" spans="1:8" ht="15" customHeight="1">
      <c r="A196" s="146" t="s">
        <v>486</v>
      </c>
      <c r="B196" s="340"/>
      <c r="C196" s="103" t="s">
        <v>487</v>
      </c>
      <c r="D196" s="104" t="s">
        <v>488</v>
      </c>
      <c r="E196" s="282" t="s">
        <v>67</v>
      </c>
      <c r="F196" s="282"/>
      <c r="G196" s="171" t="s">
        <v>67</v>
      </c>
      <c r="H196" s="335"/>
    </row>
    <row r="197" spans="1:8" ht="15" customHeight="1">
      <c r="A197" s="146" t="s">
        <v>489</v>
      </c>
      <c r="B197" s="340"/>
      <c r="C197" s="103" t="s">
        <v>490</v>
      </c>
      <c r="D197" s="104" t="s">
        <v>491</v>
      </c>
      <c r="E197" s="281">
        <v>172125.56</v>
      </c>
      <c r="F197" s="282"/>
      <c r="G197" s="334">
        <v>0</v>
      </c>
      <c r="H197" s="335"/>
    </row>
    <row r="198" spans="1:8" ht="15" customHeight="1">
      <c r="A198" s="146" t="s">
        <v>492</v>
      </c>
      <c r="B198" s="340"/>
      <c r="C198" s="103" t="s">
        <v>493</v>
      </c>
      <c r="D198" s="104" t="s">
        <v>494</v>
      </c>
      <c r="E198" s="282" t="s">
        <v>67</v>
      </c>
      <c r="F198" s="282"/>
      <c r="G198" s="171" t="s">
        <v>67</v>
      </c>
      <c r="H198" s="335"/>
    </row>
    <row r="199" spans="1:8" ht="13.5" customHeight="1">
      <c r="A199" s="349" t="s">
        <v>142</v>
      </c>
      <c r="B199" s="350"/>
      <c r="C199" s="99" t="s">
        <v>495</v>
      </c>
      <c r="D199" s="110" t="s">
        <v>33</v>
      </c>
      <c r="E199" s="164" t="s">
        <v>67</v>
      </c>
      <c r="F199" s="164"/>
      <c r="G199" s="165" t="s">
        <v>67</v>
      </c>
      <c r="H199" s="161"/>
    </row>
    <row r="200" spans="1:8" ht="12" customHeight="1">
      <c r="A200" s="336" t="s">
        <v>106</v>
      </c>
      <c r="B200" s="337"/>
      <c r="C200" s="101"/>
      <c r="D200" s="113"/>
      <c r="E200" s="338"/>
      <c r="F200" s="338"/>
      <c r="G200" s="299"/>
      <c r="H200" s="339"/>
    </row>
    <row r="201" spans="1:8" ht="15" customHeight="1">
      <c r="A201" s="145" t="s">
        <v>143</v>
      </c>
      <c r="B201" s="146"/>
      <c r="C201" s="103" t="s">
        <v>496</v>
      </c>
      <c r="D201" s="104" t="s">
        <v>34</v>
      </c>
      <c r="E201" s="282" t="s">
        <v>67</v>
      </c>
      <c r="F201" s="282"/>
      <c r="G201" s="171" t="s">
        <v>67</v>
      </c>
      <c r="H201" s="335"/>
    </row>
    <row r="202" spans="1:8" ht="15" customHeight="1">
      <c r="A202" s="393" t="s">
        <v>497</v>
      </c>
      <c r="B202" s="340"/>
      <c r="C202" s="103" t="s">
        <v>498</v>
      </c>
      <c r="D202" s="104" t="s">
        <v>147</v>
      </c>
      <c r="E202" s="282" t="s">
        <v>67</v>
      </c>
      <c r="F202" s="282"/>
      <c r="G202" s="171" t="s">
        <v>67</v>
      </c>
      <c r="H202" s="335"/>
    </row>
    <row r="203" spans="1:8" ht="15">
      <c r="A203" s="118" t="s">
        <v>499</v>
      </c>
      <c r="B203" s="119"/>
      <c r="C203" s="107"/>
      <c r="D203" s="112"/>
      <c r="E203" s="298"/>
      <c r="F203" s="299"/>
      <c r="G203" s="298"/>
      <c r="H203" s="329"/>
    </row>
    <row r="204" spans="1:8" ht="27" customHeight="1">
      <c r="A204" s="182" t="s">
        <v>500</v>
      </c>
      <c r="B204" s="340"/>
      <c r="C204" s="109" t="s">
        <v>501</v>
      </c>
      <c r="D204" s="104" t="s">
        <v>190</v>
      </c>
      <c r="E204" s="170" t="s">
        <v>67</v>
      </c>
      <c r="F204" s="172"/>
      <c r="G204" s="170" t="s">
        <v>67</v>
      </c>
      <c r="H204" s="173"/>
    </row>
    <row r="205" spans="1:8" ht="25.5" customHeight="1">
      <c r="A205" s="146" t="s">
        <v>502</v>
      </c>
      <c r="B205" s="340"/>
      <c r="C205" s="103" t="s">
        <v>503</v>
      </c>
      <c r="D205" s="104" t="s">
        <v>148</v>
      </c>
      <c r="E205" s="282" t="s">
        <v>67</v>
      </c>
      <c r="F205" s="282"/>
      <c r="G205" s="171" t="s">
        <v>67</v>
      </c>
      <c r="H205" s="335"/>
    </row>
    <row r="206" spans="1:8" ht="26.25" customHeight="1">
      <c r="A206" s="146" t="s">
        <v>504</v>
      </c>
      <c r="B206" s="340"/>
      <c r="C206" s="103" t="s">
        <v>505</v>
      </c>
      <c r="D206" s="104" t="s">
        <v>149</v>
      </c>
      <c r="E206" s="282" t="s">
        <v>67</v>
      </c>
      <c r="F206" s="282"/>
      <c r="G206" s="171" t="s">
        <v>67</v>
      </c>
      <c r="H206" s="335"/>
    </row>
    <row r="207" spans="1:8" ht="27" customHeight="1">
      <c r="A207" s="146" t="s">
        <v>506</v>
      </c>
      <c r="B207" s="340"/>
      <c r="C207" s="103" t="s">
        <v>507</v>
      </c>
      <c r="D207" s="104" t="s">
        <v>508</v>
      </c>
      <c r="E207" s="282" t="s">
        <v>67</v>
      </c>
      <c r="F207" s="282"/>
      <c r="G207" s="171" t="s">
        <v>67</v>
      </c>
      <c r="H207" s="335"/>
    </row>
    <row r="208" spans="1:8" ht="27.75" customHeight="1">
      <c r="A208" s="146" t="s">
        <v>509</v>
      </c>
      <c r="B208" s="340"/>
      <c r="C208" s="103" t="s">
        <v>510</v>
      </c>
      <c r="D208" s="104" t="s">
        <v>511</v>
      </c>
      <c r="E208" s="282" t="s">
        <v>67</v>
      </c>
      <c r="F208" s="282"/>
      <c r="G208" s="171" t="s">
        <v>67</v>
      </c>
      <c r="H208" s="335"/>
    </row>
    <row r="209" spans="1:8" ht="24" customHeight="1">
      <c r="A209" s="146" t="s">
        <v>512</v>
      </c>
      <c r="B209" s="340"/>
      <c r="C209" s="103" t="s">
        <v>513</v>
      </c>
      <c r="D209" s="104" t="s">
        <v>514</v>
      </c>
      <c r="E209" s="282" t="s">
        <v>67</v>
      </c>
      <c r="F209" s="282"/>
      <c r="G209" s="171" t="s">
        <v>67</v>
      </c>
      <c r="H209" s="335"/>
    </row>
    <row r="210" spans="1:8" ht="15" customHeight="1" thickBot="1">
      <c r="A210" s="349" t="s">
        <v>144</v>
      </c>
      <c r="B210" s="350"/>
      <c r="C210" s="108" t="s">
        <v>515</v>
      </c>
      <c r="D210" s="115" t="s">
        <v>57</v>
      </c>
      <c r="E210" s="294">
        <v>2775757.08</v>
      </c>
      <c r="F210" s="295"/>
      <c r="G210" s="347"/>
      <c r="H210" s="348"/>
    </row>
    <row r="211" spans="1:8" ht="29.25" customHeight="1">
      <c r="A211" s="22"/>
      <c r="B211" s="22"/>
      <c r="C211" s="31"/>
      <c r="D211" s="31"/>
      <c r="E211" s="31"/>
      <c r="F211" s="31"/>
      <c r="G211" s="31"/>
      <c r="H211" s="31"/>
    </row>
    <row r="212" spans="1:8" ht="15">
      <c r="A212" s="98"/>
      <c r="B212" s="98"/>
      <c r="C212" s="24"/>
      <c r="D212" s="24"/>
      <c r="E212" s="24"/>
      <c r="F212" s="24"/>
      <c r="G212" s="332" t="s">
        <v>634</v>
      </c>
      <c r="H212" s="332"/>
    </row>
    <row r="213" spans="1:8" ht="11.25" customHeight="1">
      <c r="A213" s="300"/>
      <c r="B213" s="301"/>
      <c r="C213" s="69" t="s">
        <v>0</v>
      </c>
      <c r="D213" s="70" t="s">
        <v>86</v>
      </c>
      <c r="E213" s="273"/>
      <c r="F213" s="274"/>
      <c r="G213" s="307" t="s">
        <v>76</v>
      </c>
      <c r="H213" s="308"/>
    </row>
    <row r="214" spans="1:8" ht="12" customHeight="1">
      <c r="A214" s="309" t="s">
        <v>53</v>
      </c>
      <c r="B214" s="310"/>
      <c r="C214" s="71" t="s">
        <v>72</v>
      </c>
      <c r="D214" s="72" t="s">
        <v>78</v>
      </c>
      <c r="E214" s="267" t="s">
        <v>75</v>
      </c>
      <c r="F214" s="268"/>
      <c r="G214" s="311" t="s">
        <v>77</v>
      </c>
      <c r="H214" s="310"/>
    </row>
    <row r="215" spans="1:8" ht="3" customHeight="1">
      <c r="A215" s="322"/>
      <c r="B215" s="323"/>
      <c r="C215" s="19"/>
      <c r="D215" s="41"/>
      <c r="E215" s="284"/>
      <c r="F215" s="285"/>
      <c r="G215" s="312"/>
      <c r="H215" s="313"/>
    </row>
    <row r="216" spans="1:8" ht="12.75" customHeight="1" thickBot="1">
      <c r="A216" s="371">
        <v>1</v>
      </c>
      <c r="B216" s="371"/>
      <c r="C216" s="95">
        <v>2</v>
      </c>
      <c r="D216" s="21">
        <v>3</v>
      </c>
      <c r="E216" s="280">
        <v>4</v>
      </c>
      <c r="F216" s="280"/>
      <c r="G216" s="333" t="s">
        <v>73</v>
      </c>
      <c r="H216" s="333"/>
    </row>
    <row r="217" spans="1:8" ht="12.75" customHeight="1">
      <c r="A217" s="174" t="s">
        <v>232</v>
      </c>
      <c r="B217" s="175"/>
      <c r="C217" s="120"/>
      <c r="D217" s="121"/>
      <c r="E217" s="292"/>
      <c r="F217" s="292"/>
      <c r="G217" s="177"/>
      <c r="H217" s="178"/>
    </row>
    <row r="218" spans="1:8" ht="12.75" customHeight="1">
      <c r="A218" s="145" t="s">
        <v>516</v>
      </c>
      <c r="B218" s="146"/>
      <c r="C218" s="103" t="s">
        <v>517</v>
      </c>
      <c r="D218" s="104" t="s">
        <v>150</v>
      </c>
      <c r="E218" s="281">
        <v>49543.700000000004</v>
      </c>
      <c r="F218" s="282"/>
      <c r="G218" s="334"/>
      <c r="H218" s="335"/>
    </row>
    <row r="219" spans="1:8" ht="12.75" customHeight="1">
      <c r="A219" s="162" t="s">
        <v>242</v>
      </c>
      <c r="B219" s="163"/>
      <c r="C219" s="99" t="s">
        <v>518</v>
      </c>
      <c r="D219" s="110" t="s">
        <v>243</v>
      </c>
      <c r="E219" s="283">
        <v>4383.38</v>
      </c>
      <c r="F219" s="164"/>
      <c r="G219" s="160"/>
      <c r="H219" s="161"/>
    </row>
    <row r="220" spans="1:8" ht="12.75" customHeight="1">
      <c r="A220" s="162" t="s">
        <v>244</v>
      </c>
      <c r="B220" s="163"/>
      <c r="C220" s="99" t="s">
        <v>519</v>
      </c>
      <c r="D220" s="110" t="s">
        <v>245</v>
      </c>
      <c r="E220" s="283">
        <v>0</v>
      </c>
      <c r="F220" s="164"/>
      <c r="G220" s="160"/>
      <c r="H220" s="161"/>
    </row>
    <row r="221" spans="1:8" ht="12.75" customHeight="1">
      <c r="A221" s="162" t="s">
        <v>246</v>
      </c>
      <c r="B221" s="163"/>
      <c r="C221" s="99" t="s">
        <v>520</v>
      </c>
      <c r="D221" s="110" t="s">
        <v>247</v>
      </c>
      <c r="E221" s="164" t="s">
        <v>67</v>
      </c>
      <c r="F221" s="164"/>
      <c r="G221" s="165"/>
      <c r="H221" s="161"/>
    </row>
    <row r="222" spans="1:8" ht="12.75" customHeight="1">
      <c r="A222" s="162" t="s">
        <v>635</v>
      </c>
      <c r="B222" s="163"/>
      <c r="C222" s="99" t="s">
        <v>521</v>
      </c>
      <c r="D222" s="110" t="s">
        <v>248</v>
      </c>
      <c r="E222" s="283">
        <v>2721830</v>
      </c>
      <c r="F222" s="164"/>
      <c r="G222" s="160"/>
      <c r="H222" s="161"/>
    </row>
    <row r="223" spans="1:8" ht="12.75" customHeight="1">
      <c r="A223" s="162" t="s">
        <v>636</v>
      </c>
      <c r="B223" s="163"/>
      <c r="C223" s="99" t="s">
        <v>522</v>
      </c>
      <c r="D223" s="110" t="s">
        <v>249</v>
      </c>
      <c r="E223" s="283">
        <v>0</v>
      </c>
      <c r="F223" s="164"/>
      <c r="G223" s="160"/>
      <c r="H223" s="161"/>
    </row>
    <row r="224" spans="1:8" ht="12.75" customHeight="1">
      <c r="A224" s="162" t="s">
        <v>637</v>
      </c>
      <c r="B224" s="163"/>
      <c r="C224" s="99" t="s">
        <v>523</v>
      </c>
      <c r="D224" s="110" t="s">
        <v>524</v>
      </c>
      <c r="E224" s="164" t="s">
        <v>67</v>
      </c>
      <c r="F224" s="164"/>
      <c r="G224" s="165"/>
      <c r="H224" s="161"/>
    </row>
    <row r="225" spans="1:8" ht="12.75" customHeight="1">
      <c r="A225" s="162" t="s">
        <v>638</v>
      </c>
      <c r="B225" s="163"/>
      <c r="C225" s="99" t="s">
        <v>525</v>
      </c>
      <c r="D225" s="110" t="s">
        <v>526</v>
      </c>
      <c r="E225" s="164" t="s">
        <v>67</v>
      </c>
      <c r="F225" s="164"/>
      <c r="G225" s="165"/>
      <c r="H225" s="161"/>
    </row>
    <row r="226" spans="1:8" ht="12.75" customHeight="1">
      <c r="A226" s="162" t="s">
        <v>639</v>
      </c>
      <c r="B226" s="163"/>
      <c r="C226" s="99" t="s">
        <v>527</v>
      </c>
      <c r="D226" s="110" t="s">
        <v>528</v>
      </c>
      <c r="E226" s="164" t="s">
        <v>67</v>
      </c>
      <c r="F226" s="164"/>
      <c r="G226" s="165"/>
      <c r="H226" s="161"/>
    </row>
    <row r="227" spans="1:8" ht="12.75" customHeight="1">
      <c r="A227" s="349" t="s">
        <v>529</v>
      </c>
      <c r="B227" s="350"/>
      <c r="C227" s="99" t="s">
        <v>530</v>
      </c>
      <c r="D227" s="110" t="s">
        <v>42</v>
      </c>
      <c r="E227" s="283">
        <v>580438.88</v>
      </c>
      <c r="F227" s="164"/>
      <c r="G227" s="160"/>
      <c r="H227" s="161"/>
    </row>
    <row r="228" spans="1:8" ht="12.75" customHeight="1">
      <c r="A228" s="337" t="s">
        <v>592</v>
      </c>
      <c r="B228" s="180"/>
      <c r="C228" s="101"/>
      <c r="D228" s="113"/>
      <c r="E228" s="298"/>
      <c r="F228" s="374"/>
      <c r="G228" s="298"/>
      <c r="H228" s="329"/>
    </row>
    <row r="229" spans="1:8" ht="12.75" customHeight="1">
      <c r="A229" s="182" t="s">
        <v>353</v>
      </c>
      <c r="B229" s="182"/>
      <c r="C229" s="109" t="s">
        <v>531</v>
      </c>
      <c r="D229" s="104" t="s">
        <v>173</v>
      </c>
      <c r="E229" s="170" t="s">
        <v>67</v>
      </c>
      <c r="F229" s="172"/>
      <c r="G229" s="170" t="s">
        <v>67</v>
      </c>
      <c r="H229" s="173"/>
    </row>
    <row r="230" spans="1:8" ht="12.75" customHeight="1">
      <c r="A230" s="145" t="s">
        <v>532</v>
      </c>
      <c r="B230" s="146"/>
      <c r="C230" s="103" t="s">
        <v>533</v>
      </c>
      <c r="D230" s="104" t="s">
        <v>174</v>
      </c>
      <c r="E230" s="282" t="s">
        <v>67</v>
      </c>
      <c r="F230" s="282"/>
      <c r="G230" s="171" t="s">
        <v>67</v>
      </c>
      <c r="H230" s="335"/>
    </row>
    <row r="231" spans="1:8" ht="12.75" customHeight="1">
      <c r="A231" s="162" t="s">
        <v>534</v>
      </c>
      <c r="B231" s="163"/>
      <c r="C231" s="99" t="s">
        <v>535</v>
      </c>
      <c r="D231" s="110" t="s">
        <v>175</v>
      </c>
      <c r="E231" s="283">
        <v>312745.4</v>
      </c>
      <c r="F231" s="164"/>
      <c r="G231" s="160">
        <v>0</v>
      </c>
      <c r="H231" s="161"/>
    </row>
    <row r="232" spans="1:8" ht="12.75" customHeight="1">
      <c r="A232" s="162" t="s">
        <v>536</v>
      </c>
      <c r="B232" s="163"/>
      <c r="C232" s="99" t="s">
        <v>537</v>
      </c>
      <c r="D232" s="110" t="s">
        <v>176</v>
      </c>
      <c r="E232" s="283">
        <v>14319</v>
      </c>
      <c r="F232" s="164"/>
      <c r="G232" s="160">
        <v>0</v>
      </c>
      <c r="H232" s="161"/>
    </row>
    <row r="233" spans="1:8" ht="12.75" customHeight="1">
      <c r="A233" s="162" t="s">
        <v>538</v>
      </c>
      <c r="B233" s="163"/>
      <c r="C233" s="99" t="s">
        <v>539</v>
      </c>
      <c r="D233" s="110" t="s">
        <v>540</v>
      </c>
      <c r="E233" s="164" t="s">
        <v>67</v>
      </c>
      <c r="F233" s="164"/>
      <c r="G233" s="165" t="s">
        <v>67</v>
      </c>
      <c r="H233" s="161"/>
    </row>
    <row r="234" spans="1:8" ht="12.75" customHeight="1">
      <c r="A234" s="162" t="s">
        <v>541</v>
      </c>
      <c r="B234" s="163"/>
      <c r="C234" s="99" t="s">
        <v>542</v>
      </c>
      <c r="D234" s="110" t="s">
        <v>543</v>
      </c>
      <c r="E234" s="283">
        <v>191772.48</v>
      </c>
      <c r="F234" s="164"/>
      <c r="G234" s="160">
        <v>0</v>
      </c>
      <c r="H234" s="161"/>
    </row>
    <row r="235" spans="1:8" ht="12.75" customHeight="1">
      <c r="A235" s="162" t="s">
        <v>544</v>
      </c>
      <c r="B235" s="163"/>
      <c r="C235" s="99" t="s">
        <v>545</v>
      </c>
      <c r="D235" s="110" t="s">
        <v>546</v>
      </c>
      <c r="E235" s="283">
        <v>61602</v>
      </c>
      <c r="F235" s="164"/>
      <c r="G235" s="160">
        <v>0</v>
      </c>
      <c r="H235" s="161"/>
    </row>
    <row r="236" spans="1:8" ht="12.75" customHeight="1">
      <c r="A236" s="394" t="s">
        <v>92</v>
      </c>
      <c r="B236" s="395"/>
      <c r="C236" s="99" t="s">
        <v>547</v>
      </c>
      <c r="D236" s="110"/>
      <c r="E236" s="283">
        <f>E238</f>
        <v>2208545.18</v>
      </c>
      <c r="F236" s="164"/>
      <c r="G236" s="160"/>
      <c r="H236" s="161"/>
    </row>
    <row r="237" spans="1:8" ht="12.75" customHeight="1">
      <c r="A237" s="396" t="s">
        <v>145</v>
      </c>
      <c r="B237" s="397"/>
      <c r="C237" s="101"/>
      <c r="D237" s="113"/>
      <c r="E237" s="338"/>
      <c r="F237" s="338"/>
      <c r="G237" s="299"/>
      <c r="H237" s="339"/>
    </row>
    <row r="238" spans="1:8" ht="12.75" customHeight="1">
      <c r="A238" s="398" t="s">
        <v>146</v>
      </c>
      <c r="B238" s="393"/>
      <c r="C238" s="103" t="s">
        <v>548</v>
      </c>
      <c r="D238" s="104" t="s">
        <v>65</v>
      </c>
      <c r="E238" s="281">
        <f>E240</f>
        <v>2208545.18</v>
      </c>
      <c r="F238" s="282"/>
      <c r="G238" s="334"/>
      <c r="H238" s="335"/>
    </row>
    <row r="239" spans="1:8" ht="12.75" customHeight="1">
      <c r="A239" s="336" t="s">
        <v>593</v>
      </c>
      <c r="B239" s="337"/>
      <c r="C239" s="101"/>
      <c r="D239" s="113"/>
      <c r="E239" s="338"/>
      <c r="F239" s="338"/>
      <c r="G239" s="299"/>
      <c r="H239" s="339"/>
    </row>
    <row r="240" spans="1:8" ht="11.25" customHeight="1">
      <c r="A240" s="145" t="s">
        <v>110</v>
      </c>
      <c r="B240" s="146"/>
      <c r="C240" s="103" t="s">
        <v>549</v>
      </c>
      <c r="D240" s="104" t="s">
        <v>35</v>
      </c>
      <c r="E240" s="281">
        <v>2208545.18</v>
      </c>
      <c r="F240" s="282"/>
      <c r="G240" s="334"/>
      <c r="H240" s="335"/>
    </row>
    <row r="241" spans="1:8" ht="12.75" customHeight="1">
      <c r="A241" s="162" t="s">
        <v>111</v>
      </c>
      <c r="B241" s="163"/>
      <c r="C241" s="99" t="s">
        <v>550</v>
      </c>
      <c r="D241" s="110" t="s">
        <v>37</v>
      </c>
      <c r="E241" s="164" t="s">
        <v>67</v>
      </c>
      <c r="F241" s="164"/>
      <c r="G241" s="165" t="s">
        <v>67</v>
      </c>
      <c r="H241" s="161"/>
    </row>
    <row r="242" spans="1:8" ht="12.75" customHeight="1">
      <c r="A242" s="162" t="s">
        <v>112</v>
      </c>
      <c r="B242" s="163"/>
      <c r="C242" s="99" t="s">
        <v>551</v>
      </c>
      <c r="D242" s="110" t="s">
        <v>39</v>
      </c>
      <c r="E242" s="164" t="s">
        <v>67</v>
      </c>
      <c r="F242" s="164"/>
      <c r="G242" s="165" t="s">
        <v>67</v>
      </c>
      <c r="H242" s="161"/>
    </row>
    <row r="243" spans="1:8" ht="12.75" customHeight="1">
      <c r="A243" s="162" t="s">
        <v>113</v>
      </c>
      <c r="B243" s="163"/>
      <c r="C243" s="99" t="s">
        <v>643</v>
      </c>
      <c r="D243" s="110" t="s">
        <v>42</v>
      </c>
      <c r="E243" s="164" t="s">
        <v>67</v>
      </c>
      <c r="F243" s="164"/>
      <c r="G243" s="165" t="s">
        <v>67</v>
      </c>
      <c r="H243" s="161"/>
    </row>
    <row r="244" spans="1:8" ht="12.75" customHeight="1">
      <c r="A244" s="189" t="s">
        <v>116</v>
      </c>
      <c r="B244" s="189"/>
      <c r="C244" s="139"/>
      <c r="D244" s="140"/>
      <c r="E244" s="338"/>
      <c r="F244" s="338"/>
      <c r="G244" s="299"/>
      <c r="H244" s="339"/>
    </row>
    <row r="245" spans="1:8" ht="12.75" customHeight="1">
      <c r="A245" s="398" t="s">
        <v>552</v>
      </c>
      <c r="B245" s="393"/>
      <c r="C245" s="103" t="s">
        <v>553</v>
      </c>
      <c r="D245" s="104" t="s">
        <v>543</v>
      </c>
      <c r="E245" s="282" t="s">
        <v>67</v>
      </c>
      <c r="F245" s="282"/>
      <c r="G245" s="171" t="s">
        <v>67</v>
      </c>
      <c r="H245" s="335"/>
    </row>
    <row r="246" spans="1:8" ht="12.75" customHeight="1">
      <c r="A246" s="349" t="s">
        <v>554</v>
      </c>
      <c r="B246" s="350"/>
      <c r="C246" s="103" t="s">
        <v>555</v>
      </c>
      <c r="D246" s="104" t="s">
        <v>556</v>
      </c>
      <c r="E246" s="282" t="s">
        <v>67</v>
      </c>
      <c r="F246" s="282"/>
      <c r="G246" s="171" t="s">
        <v>67</v>
      </c>
      <c r="H246" s="335"/>
    </row>
    <row r="247" spans="1:8" ht="12.75" customHeight="1">
      <c r="A247" s="349" t="s">
        <v>557</v>
      </c>
      <c r="B247" s="350"/>
      <c r="C247" s="99" t="s">
        <v>558</v>
      </c>
      <c r="D247" s="110" t="s">
        <v>559</v>
      </c>
      <c r="E247" s="283"/>
      <c r="F247" s="164"/>
      <c r="G247" s="160">
        <v>0</v>
      </c>
      <c r="H247" s="161"/>
    </row>
    <row r="248" spans="1:8" ht="12.75" customHeight="1">
      <c r="A248" s="349" t="s">
        <v>560</v>
      </c>
      <c r="B248" s="350"/>
      <c r="C248" s="103" t="s">
        <v>561</v>
      </c>
      <c r="D248" s="104"/>
      <c r="E248" s="282" t="s">
        <v>67</v>
      </c>
      <c r="F248" s="282"/>
      <c r="G248" s="171" t="s">
        <v>67</v>
      </c>
      <c r="H248" s="335"/>
    </row>
    <row r="249" spans="1:8" ht="12.75" customHeight="1">
      <c r="A249" s="337" t="s">
        <v>116</v>
      </c>
      <c r="B249" s="180"/>
      <c r="C249" s="101"/>
      <c r="D249" s="113"/>
      <c r="E249" s="298"/>
      <c r="F249" s="374"/>
      <c r="G249" s="298"/>
      <c r="H249" s="329"/>
    </row>
    <row r="250" spans="1:8" ht="10.5" customHeight="1">
      <c r="A250" s="182" t="s">
        <v>562</v>
      </c>
      <c r="B250" s="182"/>
      <c r="C250" s="109" t="s">
        <v>563</v>
      </c>
      <c r="D250" s="104" t="s">
        <v>45</v>
      </c>
      <c r="E250" s="170" t="s">
        <v>67</v>
      </c>
      <c r="F250" s="172"/>
      <c r="G250" s="170" t="s">
        <v>67</v>
      </c>
      <c r="H250" s="173"/>
    </row>
    <row r="251" spans="1:8" ht="12.75" customHeight="1" thickBot="1">
      <c r="A251" s="145" t="s">
        <v>564</v>
      </c>
      <c r="B251" s="146"/>
      <c r="C251" s="133" t="s">
        <v>565</v>
      </c>
      <c r="D251" s="134" t="s">
        <v>46</v>
      </c>
      <c r="E251" s="407" t="s">
        <v>67</v>
      </c>
      <c r="F251" s="407"/>
      <c r="G251" s="408" t="s">
        <v>67</v>
      </c>
      <c r="H251" s="409"/>
    </row>
    <row r="252" spans="1:8" ht="21.75" customHeight="1">
      <c r="A252" s="98"/>
      <c r="B252" s="98"/>
      <c r="C252" s="24"/>
      <c r="D252" s="24"/>
      <c r="E252" s="24"/>
      <c r="F252" s="24"/>
      <c r="G252" s="332" t="s">
        <v>640</v>
      </c>
      <c r="H252" s="332"/>
    </row>
    <row r="253" spans="1:8" ht="11.25" customHeight="1">
      <c r="A253" s="300"/>
      <c r="B253" s="301"/>
      <c r="C253" s="69" t="s">
        <v>0</v>
      </c>
      <c r="D253" s="70" t="s">
        <v>86</v>
      </c>
      <c r="E253" s="273"/>
      <c r="F253" s="274"/>
      <c r="G253" s="307" t="s">
        <v>76</v>
      </c>
      <c r="H253" s="308"/>
    </row>
    <row r="254" spans="1:8" ht="12.75" customHeight="1">
      <c r="A254" s="309" t="s">
        <v>53</v>
      </c>
      <c r="B254" s="310"/>
      <c r="C254" s="71" t="s">
        <v>72</v>
      </c>
      <c r="D254" s="72" t="s">
        <v>78</v>
      </c>
      <c r="E254" s="267" t="s">
        <v>75</v>
      </c>
      <c r="F254" s="268"/>
      <c r="G254" s="311" t="s">
        <v>77</v>
      </c>
      <c r="H254" s="310"/>
    </row>
    <row r="255" spans="1:8" ht="3" customHeight="1">
      <c r="A255" s="322"/>
      <c r="B255" s="323"/>
      <c r="C255" s="19"/>
      <c r="D255" s="41"/>
      <c r="E255" s="284"/>
      <c r="F255" s="285"/>
      <c r="G255" s="312"/>
      <c r="H255" s="313"/>
    </row>
    <row r="256" spans="1:8" ht="12" customHeight="1" thickBot="1">
      <c r="A256" s="371">
        <v>1</v>
      </c>
      <c r="B256" s="371"/>
      <c r="C256" s="95">
        <v>2</v>
      </c>
      <c r="D256" s="21">
        <v>3</v>
      </c>
      <c r="E256" s="280">
        <v>4</v>
      </c>
      <c r="F256" s="280"/>
      <c r="G256" s="333" t="s">
        <v>73</v>
      </c>
      <c r="H256" s="333"/>
    </row>
    <row r="257" spans="1:8" ht="12.75" customHeight="1">
      <c r="A257" s="162" t="s">
        <v>566</v>
      </c>
      <c r="B257" s="163"/>
      <c r="C257" s="116" t="s">
        <v>567</v>
      </c>
      <c r="D257" s="117" t="s">
        <v>54</v>
      </c>
      <c r="E257" s="388" t="s">
        <v>67</v>
      </c>
      <c r="F257" s="388"/>
      <c r="G257" s="271" t="s">
        <v>67</v>
      </c>
      <c r="H257" s="387"/>
    </row>
    <row r="258" spans="1:8" ht="12.75" customHeight="1">
      <c r="A258" s="337" t="s">
        <v>593</v>
      </c>
      <c r="B258" s="180"/>
      <c r="C258" s="101"/>
      <c r="D258" s="113"/>
      <c r="E258" s="298"/>
      <c r="F258" s="299"/>
      <c r="G258" s="298"/>
      <c r="H258" s="329"/>
    </row>
    <row r="259" spans="1:8" ht="12.75" customHeight="1">
      <c r="A259" s="182" t="s">
        <v>568</v>
      </c>
      <c r="B259" s="182"/>
      <c r="C259" s="109" t="s">
        <v>569</v>
      </c>
      <c r="D259" s="106" t="s">
        <v>570</v>
      </c>
      <c r="E259" s="170" t="s">
        <v>67</v>
      </c>
      <c r="F259" s="171"/>
      <c r="G259" s="170" t="s">
        <v>67</v>
      </c>
      <c r="H259" s="173"/>
    </row>
    <row r="260" spans="1:8" ht="12.75" customHeight="1">
      <c r="A260" s="145" t="s">
        <v>571</v>
      </c>
      <c r="B260" s="146"/>
      <c r="C260" s="103" t="s">
        <v>572</v>
      </c>
      <c r="D260" s="104" t="s">
        <v>573</v>
      </c>
      <c r="E260" s="282" t="s">
        <v>67</v>
      </c>
      <c r="F260" s="282"/>
      <c r="G260" s="171" t="s">
        <v>67</v>
      </c>
      <c r="H260" s="335"/>
    </row>
    <row r="261" spans="1:8" ht="12.75" customHeight="1">
      <c r="A261" s="349" t="s">
        <v>574</v>
      </c>
      <c r="B261" s="350"/>
      <c r="C261" s="99" t="s">
        <v>575</v>
      </c>
      <c r="D261" s="110" t="s">
        <v>576</v>
      </c>
      <c r="E261" s="164" t="s">
        <v>67</v>
      </c>
      <c r="F261" s="164"/>
      <c r="G261" s="165" t="s">
        <v>67</v>
      </c>
      <c r="H261" s="161"/>
    </row>
    <row r="262" spans="1:8" ht="12.75" customHeight="1">
      <c r="A262" s="349" t="s">
        <v>577</v>
      </c>
      <c r="B262" s="350"/>
      <c r="C262" s="103" t="s">
        <v>578</v>
      </c>
      <c r="D262" s="104" t="s">
        <v>579</v>
      </c>
      <c r="E262" s="282" t="s">
        <v>67</v>
      </c>
      <c r="F262" s="282"/>
      <c r="G262" s="171" t="s">
        <v>67</v>
      </c>
      <c r="H262" s="335"/>
    </row>
    <row r="263" spans="1:8" ht="12.75" customHeight="1">
      <c r="A263" s="349" t="s">
        <v>580</v>
      </c>
      <c r="B263" s="350"/>
      <c r="C263" s="99" t="s">
        <v>581</v>
      </c>
      <c r="D263" s="110" t="s">
        <v>582</v>
      </c>
      <c r="E263" s="164" t="s">
        <v>67</v>
      </c>
      <c r="F263" s="164"/>
      <c r="G263" s="165" t="s">
        <v>67</v>
      </c>
      <c r="H263" s="161"/>
    </row>
    <row r="264" spans="1:8" ht="24" customHeight="1">
      <c r="A264" s="349" t="s">
        <v>583</v>
      </c>
      <c r="B264" s="350"/>
      <c r="C264" s="99" t="s">
        <v>584</v>
      </c>
      <c r="D264" s="110" t="s">
        <v>585</v>
      </c>
      <c r="E264" s="164" t="s">
        <v>67</v>
      </c>
      <c r="F264" s="164"/>
      <c r="G264" s="165" t="s">
        <v>67</v>
      </c>
      <c r="H264" s="161"/>
    </row>
    <row r="265" spans="1:8" ht="12.75" customHeight="1">
      <c r="A265" s="349" t="s">
        <v>586</v>
      </c>
      <c r="B265" s="350"/>
      <c r="C265" s="99" t="s">
        <v>587</v>
      </c>
      <c r="D265" s="110" t="s">
        <v>588</v>
      </c>
      <c r="E265" s="164" t="s">
        <v>67</v>
      </c>
      <c r="F265" s="164"/>
      <c r="G265" s="165" t="s">
        <v>67</v>
      </c>
      <c r="H265" s="161"/>
    </row>
    <row r="266" spans="1:8" ht="12.75" customHeight="1">
      <c r="A266" s="350" t="s">
        <v>599</v>
      </c>
      <c r="B266" s="179"/>
      <c r="C266" s="101" t="s">
        <v>594</v>
      </c>
      <c r="D266" s="102" t="s">
        <v>597</v>
      </c>
      <c r="E266" s="176"/>
      <c r="F266" s="165"/>
      <c r="G266" s="176"/>
      <c r="H266" s="169"/>
    </row>
    <row r="267" spans="1:8" ht="12.75" customHeight="1">
      <c r="A267" s="350" t="s">
        <v>600</v>
      </c>
      <c r="B267" s="179"/>
      <c r="C267" s="101" t="s">
        <v>595</v>
      </c>
      <c r="D267" s="102" t="s">
        <v>598</v>
      </c>
      <c r="E267" s="176"/>
      <c r="F267" s="165"/>
      <c r="G267" s="176"/>
      <c r="H267" s="169"/>
    </row>
    <row r="268" spans="1:8" ht="12.75" customHeight="1">
      <c r="A268" s="350" t="s">
        <v>601</v>
      </c>
      <c r="B268" s="179"/>
      <c r="C268" s="99" t="s">
        <v>596</v>
      </c>
      <c r="D268" s="100" t="s">
        <v>63</v>
      </c>
      <c r="E268" s="176"/>
      <c r="F268" s="165"/>
      <c r="G268" s="176"/>
      <c r="H268" s="169"/>
    </row>
    <row r="269" spans="1:8" ht="12.75" customHeight="1">
      <c r="A269" s="344" t="s">
        <v>93</v>
      </c>
      <c r="B269" s="399"/>
      <c r="C269" s="55" t="s">
        <v>602</v>
      </c>
      <c r="D269" s="135"/>
      <c r="E269" s="400" t="s">
        <v>67</v>
      </c>
      <c r="F269" s="400"/>
      <c r="G269" s="330" t="s">
        <v>67</v>
      </c>
      <c r="H269" s="331"/>
    </row>
    <row r="270" spans="1:8" ht="12.75" customHeight="1">
      <c r="A270" s="353" t="s">
        <v>232</v>
      </c>
      <c r="B270" s="353"/>
      <c r="C270" s="107"/>
      <c r="D270" s="105"/>
      <c r="E270" s="209"/>
      <c r="F270" s="210"/>
      <c r="G270" s="209"/>
      <c r="H270" s="211"/>
    </row>
    <row r="271" spans="1:8" ht="12.75" customHeight="1">
      <c r="A271" s="153" t="s">
        <v>152</v>
      </c>
      <c r="B271" s="154"/>
      <c r="C271" s="53" t="s">
        <v>589</v>
      </c>
      <c r="D271" s="65" t="s">
        <v>177</v>
      </c>
      <c r="E271" s="147" t="s">
        <v>67</v>
      </c>
      <c r="F271" s="147"/>
      <c r="G271" s="148" t="s">
        <v>67</v>
      </c>
      <c r="H271" s="149"/>
    </row>
    <row r="272" spans="1:8" ht="12.75" customHeight="1">
      <c r="A272" s="155" t="s">
        <v>106</v>
      </c>
      <c r="B272" s="156"/>
      <c r="C272" s="51"/>
      <c r="D272" s="52"/>
      <c r="E272" s="157"/>
      <c r="F272" s="157"/>
      <c r="G272" s="158"/>
      <c r="H272" s="159"/>
    </row>
    <row r="273" spans="1:8" ht="12.75" customHeight="1">
      <c r="A273" s="145" t="s">
        <v>603</v>
      </c>
      <c r="B273" s="146"/>
      <c r="C273" s="53" t="s">
        <v>590</v>
      </c>
      <c r="D273" s="54" t="s">
        <v>50</v>
      </c>
      <c r="E273" s="147" t="s">
        <v>67</v>
      </c>
      <c r="F273" s="147"/>
      <c r="G273" s="148" t="s">
        <v>67</v>
      </c>
      <c r="H273" s="149"/>
    </row>
    <row r="274" spans="1:8" ht="12.75" customHeight="1">
      <c r="A274" s="145" t="s">
        <v>604</v>
      </c>
      <c r="B274" s="146"/>
      <c r="C274" s="55" t="s">
        <v>605</v>
      </c>
      <c r="D274" s="54" t="s">
        <v>199</v>
      </c>
      <c r="E274" s="150" t="s">
        <v>67</v>
      </c>
      <c r="F274" s="150"/>
      <c r="G274" s="151" t="s">
        <v>67</v>
      </c>
      <c r="H274" s="152"/>
    </row>
    <row r="275" spans="1:8" ht="12.75" customHeight="1">
      <c r="A275" s="394" t="s">
        <v>94</v>
      </c>
      <c r="B275" s="163"/>
      <c r="C275" s="99" t="s">
        <v>591</v>
      </c>
      <c r="D275" s="110"/>
      <c r="E275" s="150" t="s">
        <v>67</v>
      </c>
      <c r="F275" s="150"/>
      <c r="G275" s="151" t="s">
        <v>67</v>
      </c>
      <c r="H275" s="152"/>
    </row>
    <row r="276" spans="1:8" ht="10.5" customHeight="1">
      <c r="A276" s="336" t="s">
        <v>106</v>
      </c>
      <c r="B276" s="337"/>
      <c r="C276" s="51"/>
      <c r="D276" s="52"/>
      <c r="E276" s="157"/>
      <c r="F276" s="157"/>
      <c r="G276" s="158"/>
      <c r="H276" s="159"/>
    </row>
    <row r="277" spans="1:8" ht="4.5" customHeight="1" thickBot="1">
      <c r="A277" s="398"/>
      <c r="B277" s="393"/>
      <c r="C277" s="61"/>
      <c r="D277" s="62"/>
      <c r="E277" s="401" t="s">
        <v>67</v>
      </c>
      <c r="F277" s="401"/>
      <c r="G277" s="402" t="s">
        <v>67</v>
      </c>
      <c r="H277" s="403"/>
    </row>
    <row r="278" spans="1:8" ht="12" customHeight="1">
      <c r="A278" s="22"/>
      <c r="B278" s="22"/>
      <c r="C278" s="31"/>
      <c r="D278" s="31"/>
      <c r="E278" s="31"/>
      <c r="F278" s="31"/>
      <c r="G278" s="31"/>
      <c r="H278" s="31"/>
    </row>
    <row r="279" spans="1:8" ht="15">
      <c r="A279" s="25"/>
      <c r="B279" s="316" t="s">
        <v>95</v>
      </c>
      <c r="C279" s="317"/>
      <c r="D279" s="317"/>
      <c r="E279" s="45"/>
      <c r="F279" s="24"/>
      <c r="G279" s="24"/>
      <c r="H279" s="24"/>
    </row>
    <row r="280" spans="1:8" ht="13.5" customHeight="1">
      <c r="A280" s="300"/>
      <c r="B280" s="301"/>
      <c r="C280" s="69" t="s">
        <v>0</v>
      </c>
      <c r="D280" s="70" t="s">
        <v>86</v>
      </c>
      <c r="E280" s="273"/>
      <c r="F280" s="274"/>
      <c r="G280" s="307" t="s">
        <v>76</v>
      </c>
      <c r="H280" s="308"/>
    </row>
    <row r="281" spans="1:8" ht="12" customHeight="1">
      <c r="A281" s="309" t="s">
        <v>53</v>
      </c>
      <c r="B281" s="310"/>
      <c r="C281" s="71" t="s">
        <v>72</v>
      </c>
      <c r="D281" s="72" t="s">
        <v>78</v>
      </c>
      <c r="E281" s="267" t="s">
        <v>75</v>
      </c>
      <c r="F281" s="268"/>
      <c r="G281" s="311" t="s">
        <v>77</v>
      </c>
      <c r="H281" s="310"/>
    </row>
    <row r="282" spans="1:8" ht="2.25" customHeight="1">
      <c r="A282" s="322"/>
      <c r="B282" s="323"/>
      <c r="C282" s="71"/>
      <c r="D282" s="73"/>
      <c r="E282" s="278"/>
      <c r="F282" s="279"/>
      <c r="G282" s="327"/>
      <c r="H282" s="328"/>
    </row>
    <row r="283" spans="1:8" ht="13.5" customHeight="1" thickBot="1">
      <c r="A283" s="320">
        <v>1</v>
      </c>
      <c r="B283" s="321"/>
      <c r="C283" s="21">
        <v>2</v>
      </c>
      <c r="D283" s="21">
        <v>3</v>
      </c>
      <c r="E283" s="261">
        <v>4</v>
      </c>
      <c r="F283" s="263"/>
      <c r="G283" s="318" t="s">
        <v>73</v>
      </c>
      <c r="H283" s="319"/>
    </row>
    <row r="284" spans="1:8" ht="15">
      <c r="A284" s="367" t="s">
        <v>96</v>
      </c>
      <c r="B284" s="367"/>
      <c r="C284" s="59">
        <v>4000</v>
      </c>
      <c r="D284" s="60"/>
      <c r="E284" s="269">
        <f>E315</f>
        <v>151926335.68</v>
      </c>
      <c r="F284" s="270"/>
      <c r="G284" s="288"/>
      <c r="H284" s="289"/>
    </row>
    <row r="285" spans="1:8" ht="12.75" customHeight="1">
      <c r="A285" s="360" t="s">
        <v>97</v>
      </c>
      <c r="B285" s="361"/>
      <c r="C285" s="49"/>
      <c r="D285" s="50"/>
      <c r="E285" s="157"/>
      <c r="F285" s="157"/>
      <c r="G285" s="158"/>
      <c r="H285" s="159"/>
    </row>
    <row r="286" spans="1:8" ht="12.75" customHeight="1">
      <c r="A286" s="362" t="s">
        <v>98</v>
      </c>
      <c r="B286" s="363"/>
      <c r="C286" s="53" t="s">
        <v>606</v>
      </c>
      <c r="D286" s="54"/>
      <c r="E286" s="147" t="s">
        <v>67</v>
      </c>
      <c r="F286" s="147"/>
      <c r="G286" s="148" t="s">
        <v>67</v>
      </c>
      <c r="H286" s="149"/>
    </row>
    <row r="287" spans="1:8" ht="9" customHeight="1">
      <c r="A287" s="364" t="s">
        <v>151</v>
      </c>
      <c r="B287" s="365"/>
      <c r="C287" s="49"/>
      <c r="D287" s="50"/>
      <c r="E287" s="157"/>
      <c r="F287" s="157"/>
      <c r="G287" s="158"/>
      <c r="H287" s="159"/>
    </row>
    <row r="288" spans="1:8" ht="12.75" customHeight="1">
      <c r="A288" s="153" t="s">
        <v>153</v>
      </c>
      <c r="B288" s="154"/>
      <c r="C288" s="53" t="s">
        <v>607</v>
      </c>
      <c r="D288" s="54"/>
      <c r="E288" s="147" t="s">
        <v>67</v>
      </c>
      <c r="F288" s="147"/>
      <c r="G288" s="148" t="s">
        <v>67</v>
      </c>
      <c r="H288" s="149"/>
    </row>
    <row r="289" spans="1:8" ht="11.25" customHeight="1">
      <c r="A289" s="155" t="s">
        <v>406</v>
      </c>
      <c r="B289" s="156"/>
      <c r="C289" s="49"/>
      <c r="D289" s="50"/>
      <c r="E289" s="157"/>
      <c r="F289" s="157"/>
      <c r="G289" s="158"/>
      <c r="H289" s="159"/>
    </row>
    <row r="290" spans="1:8" ht="12.75" customHeight="1">
      <c r="A290" s="354" t="s">
        <v>154</v>
      </c>
      <c r="B290" s="355"/>
      <c r="C290" s="53" t="s">
        <v>608</v>
      </c>
      <c r="D290" s="54"/>
      <c r="E290" s="147" t="s">
        <v>67</v>
      </c>
      <c r="F290" s="147"/>
      <c r="G290" s="148" t="s">
        <v>67</v>
      </c>
      <c r="H290" s="149"/>
    </row>
    <row r="291" spans="1:8" ht="12.75" customHeight="1" thickBot="1">
      <c r="A291" s="356" t="s">
        <v>191</v>
      </c>
      <c r="B291" s="357"/>
      <c r="C291" s="57" t="s">
        <v>609</v>
      </c>
      <c r="D291" s="58"/>
      <c r="E291" s="277" t="s">
        <v>67</v>
      </c>
      <c r="F291" s="277"/>
      <c r="G291" s="314" t="s">
        <v>67</v>
      </c>
      <c r="H291" s="315"/>
    </row>
    <row r="292" spans="1:8" ht="21.75" customHeight="1">
      <c r="A292" s="46"/>
      <c r="B292" s="46"/>
      <c r="C292" s="64"/>
      <c r="D292" s="64"/>
      <c r="E292" s="80"/>
      <c r="F292" s="80"/>
      <c r="G292" s="89" t="s">
        <v>641</v>
      </c>
      <c r="H292" s="80"/>
    </row>
    <row r="293" spans="1:8" ht="12.75" customHeight="1">
      <c r="A293" s="300"/>
      <c r="B293" s="301"/>
      <c r="C293" s="69" t="s">
        <v>0</v>
      </c>
      <c r="D293" s="70" t="s">
        <v>86</v>
      </c>
      <c r="E293" s="273"/>
      <c r="F293" s="274"/>
      <c r="G293" s="307" t="s">
        <v>76</v>
      </c>
      <c r="H293" s="308"/>
    </row>
    <row r="294" spans="1:8" ht="12.75" customHeight="1">
      <c r="A294" s="309" t="s">
        <v>53</v>
      </c>
      <c r="B294" s="310"/>
      <c r="C294" s="71" t="s">
        <v>72</v>
      </c>
      <c r="D294" s="72" t="s">
        <v>78</v>
      </c>
      <c r="E294" s="267" t="s">
        <v>75</v>
      </c>
      <c r="F294" s="268"/>
      <c r="G294" s="311" t="s">
        <v>77</v>
      </c>
      <c r="H294" s="310"/>
    </row>
    <row r="295" spans="1:8" ht="2.25" customHeight="1">
      <c r="A295" s="322"/>
      <c r="B295" s="323"/>
      <c r="C295" s="71"/>
      <c r="D295" s="73"/>
      <c r="E295" s="278"/>
      <c r="F295" s="279"/>
      <c r="G295" s="327"/>
      <c r="H295" s="328"/>
    </row>
    <row r="296" spans="1:8" ht="11.25" customHeight="1" thickBot="1">
      <c r="A296" s="320">
        <v>1</v>
      </c>
      <c r="B296" s="321"/>
      <c r="C296" s="21">
        <v>2</v>
      </c>
      <c r="D296" s="21">
        <v>3</v>
      </c>
      <c r="E296" s="244">
        <v>4</v>
      </c>
      <c r="F296" s="243"/>
      <c r="G296" s="318" t="s">
        <v>73</v>
      </c>
      <c r="H296" s="319"/>
    </row>
    <row r="297" spans="1:8" ht="12.75" customHeight="1">
      <c r="A297" s="198" t="s">
        <v>155</v>
      </c>
      <c r="B297" s="193"/>
      <c r="C297" s="47" t="s">
        <v>610</v>
      </c>
      <c r="D297" s="48"/>
      <c r="E297" s="287" t="s">
        <v>67</v>
      </c>
      <c r="F297" s="287"/>
      <c r="G297" s="290" t="s">
        <v>67</v>
      </c>
      <c r="H297" s="291"/>
    </row>
    <row r="298" spans="1:8" ht="12.75" customHeight="1">
      <c r="A298" s="155" t="s">
        <v>406</v>
      </c>
      <c r="B298" s="156"/>
      <c r="C298" s="49"/>
      <c r="D298" s="50"/>
      <c r="E298" s="157"/>
      <c r="F298" s="157"/>
      <c r="G298" s="158"/>
      <c r="H298" s="159"/>
    </row>
    <row r="299" spans="1:8" ht="12.75" customHeight="1">
      <c r="A299" s="354" t="s">
        <v>157</v>
      </c>
      <c r="B299" s="358"/>
      <c r="C299" s="53" t="s">
        <v>611</v>
      </c>
      <c r="D299" s="54"/>
      <c r="E299" s="147" t="s">
        <v>67</v>
      </c>
      <c r="F299" s="147"/>
      <c r="G299" s="148" t="s">
        <v>67</v>
      </c>
      <c r="H299" s="149"/>
    </row>
    <row r="300" spans="1:8" ht="12.75" customHeight="1">
      <c r="A300" s="355" t="s">
        <v>156</v>
      </c>
      <c r="B300" s="359"/>
      <c r="C300" s="53" t="s">
        <v>612</v>
      </c>
      <c r="D300" s="54"/>
      <c r="E300" s="213" t="s">
        <v>67</v>
      </c>
      <c r="F300" s="148"/>
      <c r="G300" s="213" t="s">
        <v>67</v>
      </c>
      <c r="H300" s="215"/>
    </row>
    <row r="301" spans="1:8" ht="12.75" customHeight="1">
      <c r="A301" s="193" t="s">
        <v>158</v>
      </c>
      <c r="B301" s="368"/>
      <c r="C301" s="55" t="s">
        <v>613</v>
      </c>
      <c r="D301" s="56"/>
      <c r="E301" s="199" t="s">
        <v>67</v>
      </c>
      <c r="F301" s="151"/>
      <c r="G301" s="199" t="s">
        <v>67</v>
      </c>
      <c r="H301" s="201"/>
    </row>
    <row r="302" spans="1:8" ht="12.75" customHeight="1">
      <c r="A302" s="156" t="s">
        <v>106</v>
      </c>
      <c r="B302" s="304"/>
      <c r="C302" s="49"/>
      <c r="D302" s="50"/>
      <c r="E302" s="209"/>
      <c r="F302" s="158"/>
      <c r="G302" s="209"/>
      <c r="H302" s="211"/>
    </row>
    <row r="303" spans="1:8" ht="12.75" customHeight="1">
      <c r="A303" s="354" t="s">
        <v>159</v>
      </c>
      <c r="B303" s="355"/>
      <c r="C303" s="53" t="s">
        <v>614</v>
      </c>
      <c r="D303" s="54" t="s">
        <v>43</v>
      </c>
      <c r="E303" s="147" t="s">
        <v>67</v>
      </c>
      <c r="F303" s="147"/>
      <c r="G303" s="148" t="s">
        <v>67</v>
      </c>
      <c r="H303" s="149"/>
    </row>
    <row r="304" spans="1:8" ht="12.75" customHeight="1">
      <c r="A304" s="326" t="s">
        <v>160</v>
      </c>
      <c r="B304" s="251"/>
      <c r="C304" s="55" t="s">
        <v>615</v>
      </c>
      <c r="D304" s="56" t="s">
        <v>44</v>
      </c>
      <c r="E304" s="150" t="s">
        <v>67</v>
      </c>
      <c r="F304" s="150"/>
      <c r="G304" s="151" t="s">
        <v>67</v>
      </c>
      <c r="H304" s="152"/>
    </row>
    <row r="305" spans="1:8" ht="12.75" customHeight="1">
      <c r="A305" s="198" t="s">
        <v>161</v>
      </c>
      <c r="B305" s="193"/>
      <c r="C305" s="55" t="s">
        <v>616</v>
      </c>
      <c r="D305" s="56"/>
      <c r="E305" s="150" t="s">
        <v>67</v>
      </c>
      <c r="F305" s="150"/>
      <c r="G305" s="151" t="s">
        <v>67</v>
      </c>
      <c r="H305" s="152"/>
    </row>
    <row r="306" spans="1:8" ht="12.75" customHeight="1">
      <c r="A306" s="155" t="s">
        <v>406</v>
      </c>
      <c r="B306" s="156"/>
      <c r="C306" s="49"/>
      <c r="D306" s="50"/>
      <c r="E306" s="157"/>
      <c r="F306" s="157"/>
      <c r="G306" s="158"/>
      <c r="H306" s="159"/>
    </row>
    <row r="307" spans="1:8" ht="12.75" customHeight="1">
      <c r="A307" s="354" t="s">
        <v>162</v>
      </c>
      <c r="B307" s="355"/>
      <c r="C307" s="53" t="s">
        <v>617</v>
      </c>
      <c r="D307" s="54" t="s">
        <v>43</v>
      </c>
      <c r="E307" s="147" t="s">
        <v>67</v>
      </c>
      <c r="F307" s="147"/>
      <c r="G307" s="148" t="s">
        <v>67</v>
      </c>
      <c r="H307" s="149"/>
    </row>
    <row r="308" spans="1:8" ht="12.75" customHeight="1">
      <c r="A308" s="326" t="s">
        <v>163</v>
      </c>
      <c r="B308" s="251"/>
      <c r="C308" s="55" t="s">
        <v>618</v>
      </c>
      <c r="D308" s="56" t="s">
        <v>44</v>
      </c>
      <c r="E308" s="150" t="s">
        <v>67</v>
      </c>
      <c r="F308" s="150"/>
      <c r="G308" s="151" t="s">
        <v>67</v>
      </c>
      <c r="H308" s="152"/>
    </row>
    <row r="309" spans="1:8" ht="12.75" customHeight="1">
      <c r="A309" s="344" t="s">
        <v>99</v>
      </c>
      <c r="B309" s="345"/>
      <c r="C309" s="55" t="s">
        <v>619</v>
      </c>
      <c r="D309" s="56"/>
      <c r="E309" s="150" t="s">
        <v>67</v>
      </c>
      <c r="F309" s="150"/>
      <c r="G309" s="151" t="s">
        <v>67</v>
      </c>
      <c r="H309" s="152"/>
    </row>
    <row r="310" spans="1:8" ht="12.75" customHeight="1">
      <c r="A310" s="155" t="s">
        <v>109</v>
      </c>
      <c r="B310" s="156"/>
      <c r="C310" s="49"/>
      <c r="D310" s="50"/>
      <c r="E310" s="157"/>
      <c r="F310" s="157"/>
      <c r="G310" s="158"/>
      <c r="H310" s="159"/>
    </row>
    <row r="311" spans="1:8" ht="12.75" customHeight="1">
      <c r="A311" s="354" t="s">
        <v>164</v>
      </c>
      <c r="B311" s="355"/>
      <c r="C311" s="53" t="s">
        <v>620</v>
      </c>
      <c r="D311" s="54" t="s">
        <v>43</v>
      </c>
      <c r="E311" s="147" t="s">
        <v>67</v>
      </c>
      <c r="F311" s="147"/>
      <c r="G311" s="148" t="s">
        <v>67</v>
      </c>
      <c r="H311" s="149"/>
    </row>
    <row r="312" spans="1:8" ht="12.75" customHeight="1">
      <c r="A312" s="326" t="s">
        <v>165</v>
      </c>
      <c r="B312" s="251"/>
      <c r="C312" s="55" t="s">
        <v>621</v>
      </c>
      <c r="D312" s="56" t="s">
        <v>44</v>
      </c>
      <c r="E312" s="150" t="s">
        <v>67</v>
      </c>
      <c r="F312" s="150"/>
      <c r="G312" s="151" t="s">
        <v>67</v>
      </c>
      <c r="H312" s="152"/>
    </row>
    <row r="313" spans="1:8" ht="12.75" customHeight="1">
      <c r="A313" s="326" t="s">
        <v>166</v>
      </c>
      <c r="B313" s="251"/>
      <c r="C313" s="55" t="s">
        <v>622</v>
      </c>
      <c r="D313" s="56" t="s">
        <v>43</v>
      </c>
      <c r="E313" s="150" t="s">
        <v>67</v>
      </c>
      <c r="F313" s="150"/>
      <c r="G313" s="151" t="s">
        <v>67</v>
      </c>
      <c r="H313" s="152"/>
    </row>
    <row r="314" spans="1:8" ht="12.75" customHeight="1">
      <c r="A314" s="326" t="s">
        <v>167</v>
      </c>
      <c r="B314" s="251"/>
      <c r="C314" s="55" t="s">
        <v>623</v>
      </c>
      <c r="D314" s="56" t="s">
        <v>44</v>
      </c>
      <c r="E314" s="150" t="s">
        <v>67</v>
      </c>
      <c r="F314" s="150"/>
      <c r="G314" s="151" t="s">
        <v>67</v>
      </c>
      <c r="H314" s="152"/>
    </row>
    <row r="315" spans="1:8" ht="12.75" customHeight="1">
      <c r="A315" s="344" t="s">
        <v>100</v>
      </c>
      <c r="B315" s="345"/>
      <c r="C315" s="55" t="s">
        <v>624</v>
      </c>
      <c r="D315" s="56"/>
      <c r="E315" s="276">
        <f>E317+E318</f>
        <v>151926335.68</v>
      </c>
      <c r="F315" s="150"/>
      <c r="G315" s="369"/>
      <c r="H315" s="152"/>
    </row>
    <row r="316" spans="1:8" ht="12.75" customHeight="1">
      <c r="A316" s="155" t="s">
        <v>109</v>
      </c>
      <c r="B316" s="156"/>
      <c r="C316" s="49"/>
      <c r="D316" s="50"/>
      <c r="E316" s="157"/>
      <c r="F316" s="157"/>
      <c r="G316" s="158"/>
      <c r="H316" s="159"/>
    </row>
    <row r="317" spans="1:8" ht="12.75" customHeight="1">
      <c r="A317" s="354" t="s">
        <v>168</v>
      </c>
      <c r="B317" s="355"/>
      <c r="C317" s="53" t="s">
        <v>625</v>
      </c>
      <c r="D317" s="54" t="s">
        <v>43</v>
      </c>
      <c r="E317" s="275">
        <v>-366605431.79</v>
      </c>
      <c r="F317" s="147"/>
      <c r="G317" s="370"/>
      <c r="H317" s="149"/>
    </row>
    <row r="318" spans="1:8" ht="12.75" customHeight="1">
      <c r="A318" s="326" t="s">
        <v>169</v>
      </c>
      <c r="B318" s="251"/>
      <c r="C318" s="55" t="s">
        <v>626</v>
      </c>
      <c r="D318" s="56" t="s">
        <v>44</v>
      </c>
      <c r="E318" s="276">
        <v>518531767.47</v>
      </c>
      <c r="F318" s="150"/>
      <c r="G318" s="369"/>
      <c r="H318" s="152"/>
    </row>
    <row r="319" spans="1:8" ht="12.75" customHeight="1" thickBot="1">
      <c r="A319" s="326" t="s">
        <v>170</v>
      </c>
      <c r="B319" s="251"/>
      <c r="C319" s="57" t="s">
        <v>627</v>
      </c>
      <c r="D319" s="58" t="s">
        <v>8</v>
      </c>
      <c r="E319" s="277" t="s">
        <v>67</v>
      </c>
      <c r="F319" s="277"/>
      <c r="G319" s="314" t="s">
        <v>67</v>
      </c>
      <c r="H319" s="315"/>
    </row>
    <row r="320" spans="1:8" ht="7.5" customHeight="1">
      <c r="A320" s="46"/>
      <c r="B320" s="46"/>
      <c r="C320" s="64"/>
      <c r="D320" s="64"/>
      <c r="E320" s="80"/>
      <c r="F320" s="80"/>
      <c r="G320" s="80"/>
      <c r="H320" s="80"/>
    </row>
    <row r="321" spans="1:8" ht="15" hidden="1">
      <c r="A321" s="46"/>
      <c r="B321" s="46"/>
      <c r="C321" s="64"/>
      <c r="D321" s="64"/>
      <c r="E321" s="80"/>
      <c r="F321" s="80"/>
      <c r="G321" s="31"/>
      <c r="H321" s="80"/>
    </row>
    <row r="322" spans="1:8" ht="15">
      <c r="A322" s="46"/>
      <c r="B322" s="229" t="s">
        <v>193</v>
      </c>
      <c r="C322" s="229"/>
      <c r="D322" s="229"/>
      <c r="E322" s="229"/>
      <c r="F322" s="229"/>
      <c r="G322" s="80"/>
      <c r="H322" s="80"/>
    </row>
    <row r="323" spans="1:8" ht="12" customHeight="1">
      <c r="A323" s="230"/>
      <c r="B323" s="231"/>
      <c r="C323" s="18" t="s">
        <v>0</v>
      </c>
      <c r="D323" s="42" t="s">
        <v>86</v>
      </c>
      <c r="E323" s="42" t="s">
        <v>197</v>
      </c>
      <c r="F323" s="232" t="s">
        <v>178</v>
      </c>
      <c r="G323" s="233"/>
      <c r="H323" s="234"/>
    </row>
    <row r="324" spans="1:8" ht="11.25" customHeight="1">
      <c r="A324" s="238" t="s">
        <v>53</v>
      </c>
      <c r="B324" s="239"/>
      <c r="C324" s="19" t="s">
        <v>72</v>
      </c>
      <c r="D324" s="43" t="s">
        <v>78</v>
      </c>
      <c r="E324" s="43"/>
      <c r="F324" s="235"/>
      <c r="G324" s="236"/>
      <c r="H324" s="237"/>
    </row>
    <row r="325" spans="1:8" ht="2.25" customHeight="1">
      <c r="A325" s="240"/>
      <c r="B325" s="241"/>
      <c r="C325" s="19"/>
      <c r="D325" s="41"/>
      <c r="E325" s="41"/>
      <c r="F325" s="81"/>
      <c r="G325" s="82"/>
      <c r="H325" s="83"/>
    </row>
    <row r="326" spans="1:8" ht="12.75" customHeight="1" thickBot="1">
      <c r="A326" s="242">
        <v>1</v>
      </c>
      <c r="B326" s="243"/>
      <c r="C326" s="21">
        <v>2</v>
      </c>
      <c r="D326" s="21">
        <v>3</v>
      </c>
      <c r="E326" s="123">
        <v>4</v>
      </c>
      <c r="F326" s="244">
        <v>5</v>
      </c>
      <c r="G326" s="242"/>
      <c r="H326" s="243"/>
    </row>
    <row r="327" spans="1:8" ht="15">
      <c r="A327" s="223" t="s">
        <v>194</v>
      </c>
      <c r="B327" s="224"/>
      <c r="C327" s="136" t="s">
        <v>628</v>
      </c>
      <c r="D327" s="137" t="s">
        <v>196</v>
      </c>
      <c r="E327" s="137" t="s">
        <v>196</v>
      </c>
      <c r="F327" s="204" t="s">
        <v>67</v>
      </c>
      <c r="G327" s="205"/>
      <c r="H327" s="206"/>
    </row>
    <row r="328" spans="1:8" ht="11.25" customHeight="1">
      <c r="A328" s="225" t="s">
        <v>83</v>
      </c>
      <c r="B328" s="226"/>
      <c r="C328" s="51"/>
      <c r="D328" s="52"/>
      <c r="E328" s="52"/>
      <c r="F328" s="227"/>
      <c r="G328" s="227"/>
      <c r="H328" s="228"/>
    </row>
    <row r="329" spans="1:8" ht="15">
      <c r="A329" s="154" t="s">
        <v>195</v>
      </c>
      <c r="B329" s="212"/>
      <c r="C329" s="53" t="s">
        <v>629</v>
      </c>
      <c r="D329" s="54" t="s">
        <v>43</v>
      </c>
      <c r="E329" s="54"/>
      <c r="F329" s="213" t="s">
        <v>67</v>
      </c>
      <c r="G329" s="214"/>
      <c r="H329" s="215"/>
    </row>
    <row r="330" spans="1:8" ht="15">
      <c r="A330" s="216" t="s">
        <v>83</v>
      </c>
      <c r="B330" s="217"/>
      <c r="C330" s="49"/>
      <c r="D330" s="50"/>
      <c r="E330" s="50"/>
      <c r="F330" s="209"/>
      <c r="G330" s="210"/>
      <c r="H330" s="211"/>
    </row>
    <row r="331" spans="1:8" ht="9.75" customHeight="1">
      <c r="A331" s="154"/>
      <c r="B331" s="212"/>
      <c r="C331" s="53"/>
      <c r="D331" s="54"/>
      <c r="E331" s="54"/>
      <c r="F331" s="213" t="s">
        <v>67</v>
      </c>
      <c r="G331" s="214"/>
      <c r="H331" s="215"/>
    </row>
    <row r="332" spans="1:8" ht="15.75" thickBot="1">
      <c r="A332" s="218"/>
      <c r="B332" s="219"/>
      <c r="C332" s="57"/>
      <c r="D332" s="58"/>
      <c r="E332" s="58"/>
      <c r="F332" s="220" t="s">
        <v>67</v>
      </c>
      <c r="G332" s="221"/>
      <c r="H332" s="222"/>
    </row>
    <row r="333" spans="1:8" ht="26.25" customHeight="1">
      <c r="A333" s="138"/>
      <c r="B333" s="138"/>
      <c r="C333" s="64"/>
      <c r="D333" s="64"/>
      <c r="E333" s="64"/>
      <c r="F333" s="80"/>
      <c r="G333" s="205" t="s">
        <v>642</v>
      </c>
      <c r="H333" s="205"/>
    </row>
    <row r="334" spans="1:8" ht="12.75" customHeight="1">
      <c r="A334" s="230"/>
      <c r="B334" s="231"/>
      <c r="C334" s="18" t="s">
        <v>0</v>
      </c>
      <c r="D334" s="42" t="s">
        <v>86</v>
      </c>
      <c r="E334" s="42" t="s">
        <v>197</v>
      </c>
      <c r="F334" s="232" t="s">
        <v>178</v>
      </c>
      <c r="G334" s="233"/>
      <c r="H334" s="234"/>
    </row>
    <row r="335" spans="1:8" ht="11.25" customHeight="1">
      <c r="A335" s="238" t="s">
        <v>53</v>
      </c>
      <c r="B335" s="239"/>
      <c r="C335" s="19" t="s">
        <v>72</v>
      </c>
      <c r="D335" s="43" t="s">
        <v>78</v>
      </c>
      <c r="E335" s="43"/>
      <c r="F335" s="235"/>
      <c r="G335" s="236"/>
      <c r="H335" s="237"/>
    </row>
    <row r="336" spans="1:8" ht="3.75" customHeight="1">
      <c r="A336" s="240"/>
      <c r="B336" s="241"/>
      <c r="C336" s="19"/>
      <c r="D336" s="41"/>
      <c r="E336" s="41"/>
      <c r="F336" s="81"/>
      <c r="G336" s="82"/>
      <c r="H336" s="83"/>
    </row>
    <row r="337" spans="1:8" ht="12" customHeight="1" thickBot="1">
      <c r="A337" s="366">
        <v>1</v>
      </c>
      <c r="B337" s="366"/>
      <c r="C337" s="21">
        <v>2</v>
      </c>
      <c r="D337" s="21">
        <v>3</v>
      </c>
      <c r="E337" s="21">
        <v>4</v>
      </c>
      <c r="F337" s="280">
        <v>5</v>
      </c>
      <c r="G337" s="280"/>
      <c r="H337" s="280"/>
    </row>
    <row r="338" spans="1:8" ht="15">
      <c r="A338" s="202" t="s">
        <v>198</v>
      </c>
      <c r="B338" s="203"/>
      <c r="C338" s="47" t="s">
        <v>630</v>
      </c>
      <c r="D338" s="48" t="s">
        <v>44</v>
      </c>
      <c r="E338" s="48"/>
      <c r="F338" s="204" t="s">
        <v>67</v>
      </c>
      <c r="G338" s="205"/>
      <c r="H338" s="206"/>
    </row>
    <row r="339" spans="1:8" ht="15">
      <c r="A339" s="207" t="s">
        <v>83</v>
      </c>
      <c r="B339" s="208"/>
      <c r="C339" s="49"/>
      <c r="D339" s="50"/>
      <c r="E339" s="50"/>
      <c r="F339" s="209"/>
      <c r="G339" s="210"/>
      <c r="H339" s="211"/>
    </row>
    <row r="340" spans="1:8" ht="15">
      <c r="A340" s="154"/>
      <c r="B340" s="212"/>
      <c r="C340" s="53"/>
      <c r="D340" s="54"/>
      <c r="E340" s="54"/>
      <c r="F340" s="213" t="s">
        <v>67</v>
      </c>
      <c r="G340" s="214"/>
      <c r="H340" s="215"/>
    </row>
    <row r="341" spans="1:8" ht="15">
      <c r="A341" s="198"/>
      <c r="B341" s="193"/>
      <c r="C341" s="55"/>
      <c r="D341" s="56"/>
      <c r="E341" s="56"/>
      <c r="F341" s="199" t="s">
        <v>67</v>
      </c>
      <c r="G341" s="200"/>
      <c r="H341" s="201"/>
    </row>
    <row r="342" spans="1:8" ht="15">
      <c r="A342" s="193"/>
      <c r="B342" s="194"/>
      <c r="C342" s="55"/>
      <c r="D342" s="56"/>
      <c r="E342" s="56"/>
      <c r="F342" s="199" t="s">
        <v>67</v>
      </c>
      <c r="G342" s="200"/>
      <c r="H342" s="201"/>
    </row>
    <row r="343" spans="1:8" ht="15.75" thickBot="1">
      <c r="A343" s="193"/>
      <c r="B343" s="194"/>
      <c r="C343" s="57"/>
      <c r="D343" s="58"/>
      <c r="E343" s="58"/>
      <c r="F343" s="195" t="s">
        <v>67</v>
      </c>
      <c r="G343" s="196"/>
      <c r="H343" s="197"/>
    </row>
    <row r="344" spans="1:8" ht="15">
      <c r="A344" s="46"/>
      <c r="B344" s="46"/>
      <c r="C344" s="64"/>
      <c r="D344" s="64"/>
      <c r="E344" s="80"/>
      <c r="F344" s="80"/>
      <c r="G344" s="80"/>
      <c r="H344" s="80"/>
    </row>
    <row r="345" spans="1:8" ht="15">
      <c r="A345" s="25"/>
      <c r="B345" s="316" t="s">
        <v>101</v>
      </c>
      <c r="C345" s="317"/>
      <c r="D345" s="317"/>
      <c r="E345" s="45"/>
      <c r="F345" s="24"/>
      <c r="G345" s="24"/>
      <c r="H345" s="24"/>
    </row>
    <row r="346" spans="1:8" ht="22.5">
      <c r="A346" s="230"/>
      <c r="B346" s="231"/>
      <c r="C346" s="18" t="s">
        <v>0</v>
      </c>
      <c r="D346" s="42" t="s">
        <v>86</v>
      </c>
      <c r="E346" s="42" t="s">
        <v>205</v>
      </c>
      <c r="F346" s="232" t="s">
        <v>178</v>
      </c>
      <c r="G346" s="233"/>
      <c r="H346" s="234"/>
    </row>
    <row r="347" spans="1:8" ht="15">
      <c r="A347" s="238" t="s">
        <v>53</v>
      </c>
      <c r="B347" s="239"/>
      <c r="C347" s="19" t="s">
        <v>72</v>
      </c>
      <c r="D347" s="43" t="s">
        <v>180</v>
      </c>
      <c r="E347" s="43" t="s">
        <v>206</v>
      </c>
      <c r="F347" s="235"/>
      <c r="G347" s="236"/>
      <c r="H347" s="237"/>
    </row>
    <row r="348" spans="1:8" ht="4.5" customHeight="1">
      <c r="A348" s="240"/>
      <c r="B348" s="241"/>
      <c r="C348" s="19"/>
      <c r="D348" s="41"/>
      <c r="E348" s="41"/>
      <c r="F348" s="81"/>
      <c r="G348" s="82"/>
      <c r="H348" s="83"/>
    </row>
    <row r="349" spans="1:8" ht="13.5" customHeight="1" thickBot="1">
      <c r="A349" s="320">
        <v>1</v>
      </c>
      <c r="B349" s="321"/>
      <c r="C349" s="84">
        <v>2</v>
      </c>
      <c r="D349" s="84">
        <v>3</v>
      </c>
      <c r="E349" s="85">
        <v>4</v>
      </c>
      <c r="F349" s="261">
        <v>5</v>
      </c>
      <c r="G349" s="262"/>
      <c r="H349" s="263"/>
    </row>
    <row r="350" spans="1:8" ht="15">
      <c r="A350" s="255" t="s">
        <v>102</v>
      </c>
      <c r="B350" s="256"/>
      <c r="C350" s="53" t="s">
        <v>171</v>
      </c>
      <c r="D350" s="54" t="s">
        <v>172</v>
      </c>
      <c r="E350" s="54" t="s">
        <v>172</v>
      </c>
      <c r="F350" s="264">
        <v>518531767.47</v>
      </c>
      <c r="G350" s="265"/>
      <c r="H350" s="266"/>
    </row>
    <row r="351" spans="1:8" ht="15">
      <c r="A351" s="153" t="s">
        <v>83</v>
      </c>
      <c r="B351" s="154"/>
      <c r="C351" s="53"/>
      <c r="D351" s="54"/>
      <c r="E351" s="54"/>
      <c r="F351" s="170"/>
      <c r="G351" s="172"/>
      <c r="H351" s="173"/>
    </row>
    <row r="352" spans="1:8" ht="15">
      <c r="A352" s="245" t="s">
        <v>648</v>
      </c>
      <c r="B352" s="246"/>
      <c r="C352" s="55" t="s">
        <v>171</v>
      </c>
      <c r="D352" s="56" t="s">
        <v>491</v>
      </c>
      <c r="E352" s="56" t="s">
        <v>649</v>
      </c>
      <c r="F352" s="247">
        <v>163220</v>
      </c>
      <c r="G352" s="200"/>
      <c r="H352" s="201"/>
    </row>
    <row r="353" spans="1:8" ht="15">
      <c r="A353" s="245" t="s">
        <v>650</v>
      </c>
      <c r="B353" s="246"/>
      <c r="C353" s="55" t="s">
        <v>171</v>
      </c>
      <c r="D353" s="56" t="s">
        <v>19</v>
      </c>
      <c r="E353" s="56" t="s">
        <v>651</v>
      </c>
      <c r="F353" s="247">
        <v>65000</v>
      </c>
      <c r="G353" s="200"/>
      <c r="H353" s="201"/>
    </row>
    <row r="354" spans="1:8" ht="15">
      <c r="A354" s="245" t="s">
        <v>652</v>
      </c>
      <c r="B354" s="246"/>
      <c r="C354" s="55" t="s">
        <v>171</v>
      </c>
      <c r="D354" s="56" t="s">
        <v>150</v>
      </c>
      <c r="E354" s="56" t="s">
        <v>653</v>
      </c>
      <c r="F354" s="247">
        <v>25723</v>
      </c>
      <c r="G354" s="200"/>
      <c r="H354" s="201"/>
    </row>
    <row r="355" spans="1:8" ht="15">
      <c r="A355" s="249" t="s">
        <v>652</v>
      </c>
      <c r="B355" s="250"/>
      <c r="C355" s="55" t="s">
        <v>171</v>
      </c>
      <c r="D355" s="56" t="s">
        <v>150</v>
      </c>
      <c r="E355" s="56" t="s">
        <v>654</v>
      </c>
      <c r="F355" s="247">
        <v>2645</v>
      </c>
      <c r="G355" s="200"/>
      <c r="H355" s="201"/>
    </row>
    <row r="356" spans="1:8" ht="15">
      <c r="A356" s="245" t="s">
        <v>652</v>
      </c>
      <c r="B356" s="246"/>
      <c r="C356" s="55" t="s">
        <v>171</v>
      </c>
      <c r="D356" s="56" t="s">
        <v>150</v>
      </c>
      <c r="E356" s="56" t="s">
        <v>655</v>
      </c>
      <c r="F356" s="247">
        <v>1238.5700000000002</v>
      </c>
      <c r="G356" s="200"/>
      <c r="H356" s="201"/>
    </row>
    <row r="357" spans="1:8" ht="15">
      <c r="A357" s="246" t="s">
        <v>656</v>
      </c>
      <c r="B357" s="248"/>
      <c r="C357" s="55" t="s">
        <v>171</v>
      </c>
      <c r="D357" s="56" t="s">
        <v>243</v>
      </c>
      <c r="E357" s="56" t="s">
        <v>655</v>
      </c>
      <c r="F357" s="247">
        <v>4323.3</v>
      </c>
      <c r="G357" s="200"/>
      <c r="H357" s="201"/>
    </row>
    <row r="358" spans="1:8" ht="15">
      <c r="A358" s="246" t="s">
        <v>657</v>
      </c>
      <c r="B358" s="248"/>
      <c r="C358" s="55" t="s">
        <v>171</v>
      </c>
      <c r="D358" s="56" t="s">
        <v>248</v>
      </c>
      <c r="E358" s="56" t="s">
        <v>655</v>
      </c>
      <c r="F358" s="247">
        <v>2721830</v>
      </c>
      <c r="G358" s="200"/>
      <c r="H358" s="201"/>
    </row>
    <row r="359" spans="1:8" ht="15">
      <c r="A359" s="245" t="s">
        <v>658</v>
      </c>
      <c r="B359" s="246"/>
      <c r="C359" s="55" t="s">
        <v>171</v>
      </c>
      <c r="D359" s="56" t="s">
        <v>546</v>
      </c>
      <c r="E359" s="56" t="s">
        <v>659</v>
      </c>
      <c r="F359" s="247">
        <v>15000</v>
      </c>
      <c r="G359" s="200"/>
      <c r="H359" s="201"/>
    </row>
    <row r="360" spans="1:8" ht="15">
      <c r="A360" s="245" t="s">
        <v>660</v>
      </c>
      <c r="B360" s="246"/>
      <c r="C360" s="55" t="s">
        <v>171</v>
      </c>
      <c r="D360" s="56" t="s">
        <v>24</v>
      </c>
      <c r="E360" s="56" t="s">
        <v>661</v>
      </c>
      <c r="F360" s="247">
        <v>128764080</v>
      </c>
      <c r="G360" s="200"/>
      <c r="H360" s="201"/>
    </row>
    <row r="361" spans="1:8" ht="15">
      <c r="A361" s="245" t="s">
        <v>660</v>
      </c>
      <c r="B361" s="246"/>
      <c r="C361" s="55" t="s">
        <v>171</v>
      </c>
      <c r="D361" s="56" t="s">
        <v>24</v>
      </c>
      <c r="E361" s="56" t="s">
        <v>662</v>
      </c>
      <c r="F361" s="247">
        <v>6868326.9</v>
      </c>
      <c r="G361" s="200"/>
      <c r="H361" s="201"/>
    </row>
    <row r="362" spans="1:8" ht="15">
      <c r="A362" s="249" t="s">
        <v>663</v>
      </c>
      <c r="B362" s="250"/>
      <c r="C362" s="55" t="s">
        <v>171</v>
      </c>
      <c r="D362" s="56" t="s">
        <v>19</v>
      </c>
      <c r="E362" s="56" t="s">
        <v>664</v>
      </c>
      <c r="F362" s="247">
        <v>54487.130000000005</v>
      </c>
      <c r="G362" s="200"/>
      <c r="H362" s="201"/>
    </row>
    <row r="363" spans="1:8" ht="15">
      <c r="A363" s="245" t="s">
        <v>665</v>
      </c>
      <c r="B363" s="246"/>
      <c r="C363" s="55" t="s">
        <v>171</v>
      </c>
      <c r="D363" s="56" t="s">
        <v>543</v>
      </c>
      <c r="E363" s="56" t="s">
        <v>664</v>
      </c>
      <c r="F363" s="247">
        <v>8275</v>
      </c>
      <c r="G363" s="200"/>
      <c r="H363" s="201"/>
    </row>
    <row r="364" spans="1:8" ht="15">
      <c r="A364" s="246" t="s">
        <v>658</v>
      </c>
      <c r="B364" s="248"/>
      <c r="C364" s="55" t="s">
        <v>171</v>
      </c>
      <c r="D364" s="56" t="s">
        <v>546</v>
      </c>
      <c r="E364" s="56" t="s">
        <v>664</v>
      </c>
      <c r="F364" s="247">
        <v>21735</v>
      </c>
      <c r="G364" s="200"/>
      <c r="H364" s="201"/>
    </row>
    <row r="365" spans="1:8" ht="15">
      <c r="A365" s="246" t="s">
        <v>666</v>
      </c>
      <c r="B365" s="248"/>
      <c r="C365" s="55" t="s">
        <v>171</v>
      </c>
      <c r="D365" s="56" t="s">
        <v>35</v>
      </c>
      <c r="E365" s="56" t="s">
        <v>667</v>
      </c>
      <c r="F365" s="247">
        <v>2027472</v>
      </c>
      <c r="G365" s="200"/>
      <c r="H365" s="201"/>
    </row>
    <row r="366" spans="1:8" ht="15">
      <c r="A366" s="245" t="s">
        <v>660</v>
      </c>
      <c r="B366" s="246"/>
      <c r="C366" s="55" t="s">
        <v>171</v>
      </c>
      <c r="D366" s="56" t="s">
        <v>24</v>
      </c>
      <c r="E366" s="56" t="s">
        <v>668</v>
      </c>
      <c r="F366" s="247">
        <v>280374850</v>
      </c>
      <c r="G366" s="200"/>
      <c r="H366" s="201"/>
    </row>
    <row r="367" spans="1:8" ht="15">
      <c r="A367" s="245" t="s">
        <v>660</v>
      </c>
      <c r="B367" s="246"/>
      <c r="C367" s="55" t="s">
        <v>171</v>
      </c>
      <c r="D367" s="56" t="s">
        <v>24</v>
      </c>
      <c r="E367" s="56" t="s">
        <v>669</v>
      </c>
      <c r="F367" s="247">
        <v>24653517.64</v>
      </c>
      <c r="G367" s="200"/>
      <c r="H367" s="201"/>
    </row>
    <row r="368" spans="1:8" ht="15">
      <c r="A368" s="245" t="s">
        <v>670</v>
      </c>
      <c r="B368" s="246"/>
      <c r="C368" s="55" t="s">
        <v>171</v>
      </c>
      <c r="D368" s="56" t="s">
        <v>175</v>
      </c>
      <c r="E368" s="56" t="s">
        <v>671</v>
      </c>
      <c r="F368" s="247">
        <v>2155</v>
      </c>
      <c r="G368" s="200"/>
      <c r="H368" s="201"/>
    </row>
    <row r="369" spans="1:8" ht="15">
      <c r="A369" s="249" t="s">
        <v>665</v>
      </c>
      <c r="B369" s="250"/>
      <c r="C369" s="55" t="s">
        <v>171</v>
      </c>
      <c r="D369" s="56" t="s">
        <v>543</v>
      </c>
      <c r="E369" s="56" t="s">
        <v>671</v>
      </c>
      <c r="F369" s="247">
        <v>5340</v>
      </c>
      <c r="G369" s="200"/>
      <c r="H369" s="201"/>
    </row>
    <row r="370" spans="1:8" ht="15">
      <c r="A370" s="245" t="s">
        <v>658</v>
      </c>
      <c r="B370" s="246"/>
      <c r="C370" s="55" t="s">
        <v>171</v>
      </c>
      <c r="D370" s="56" t="s">
        <v>546</v>
      </c>
      <c r="E370" s="56" t="s">
        <v>671</v>
      </c>
      <c r="F370" s="247">
        <v>2477</v>
      </c>
      <c r="G370" s="200"/>
      <c r="H370" s="201"/>
    </row>
    <row r="371" spans="1:8" ht="15">
      <c r="A371" s="246" t="s">
        <v>660</v>
      </c>
      <c r="B371" s="248"/>
      <c r="C371" s="55" t="s">
        <v>171</v>
      </c>
      <c r="D371" s="56" t="s">
        <v>24</v>
      </c>
      <c r="E371" s="56" t="s">
        <v>672</v>
      </c>
      <c r="F371" s="247">
        <v>33702000</v>
      </c>
      <c r="G371" s="200"/>
      <c r="H371" s="201"/>
    </row>
    <row r="372" spans="1:8" ht="15">
      <c r="A372" s="246" t="s">
        <v>660</v>
      </c>
      <c r="B372" s="248"/>
      <c r="C372" s="55" t="s">
        <v>171</v>
      </c>
      <c r="D372" s="56" t="s">
        <v>24</v>
      </c>
      <c r="E372" s="56" t="s">
        <v>673</v>
      </c>
      <c r="F372" s="247">
        <v>1058821</v>
      </c>
      <c r="G372" s="200"/>
      <c r="H372" s="201"/>
    </row>
    <row r="373" spans="1:8" ht="15">
      <c r="A373" s="245" t="s">
        <v>650</v>
      </c>
      <c r="B373" s="246"/>
      <c r="C373" s="55" t="s">
        <v>171</v>
      </c>
      <c r="D373" s="56" t="s">
        <v>19</v>
      </c>
      <c r="E373" s="56" t="s">
        <v>674</v>
      </c>
      <c r="F373" s="247">
        <v>56000</v>
      </c>
      <c r="G373" s="200"/>
      <c r="H373" s="201"/>
    </row>
    <row r="374" spans="1:8" ht="15">
      <c r="A374" s="245" t="s">
        <v>660</v>
      </c>
      <c r="B374" s="246"/>
      <c r="C374" s="55" t="s">
        <v>171</v>
      </c>
      <c r="D374" s="56" t="s">
        <v>24</v>
      </c>
      <c r="E374" s="56" t="s">
        <v>675</v>
      </c>
      <c r="F374" s="247">
        <v>661370</v>
      </c>
      <c r="G374" s="200"/>
      <c r="H374" s="201"/>
    </row>
    <row r="375" spans="1:8" ht="15">
      <c r="A375" s="249" t="s">
        <v>660</v>
      </c>
      <c r="B375" s="250"/>
      <c r="C375" s="55" t="s">
        <v>171</v>
      </c>
      <c r="D375" s="56" t="s">
        <v>24</v>
      </c>
      <c r="E375" s="56" t="s">
        <v>676</v>
      </c>
      <c r="F375" s="247">
        <v>24000</v>
      </c>
      <c r="G375" s="200"/>
      <c r="H375" s="201"/>
    </row>
    <row r="376" spans="1:8" ht="15">
      <c r="A376" s="245" t="s">
        <v>660</v>
      </c>
      <c r="B376" s="246"/>
      <c r="C376" s="55" t="s">
        <v>171</v>
      </c>
      <c r="D376" s="56" t="s">
        <v>24</v>
      </c>
      <c r="E376" s="56" t="s">
        <v>677</v>
      </c>
      <c r="F376" s="247">
        <v>2283313.33</v>
      </c>
      <c r="G376" s="200"/>
      <c r="H376" s="201"/>
    </row>
    <row r="377" spans="1:8" ht="15">
      <c r="A377" s="246" t="s">
        <v>678</v>
      </c>
      <c r="B377" s="248"/>
      <c r="C377" s="55" t="s">
        <v>171</v>
      </c>
      <c r="D377" s="56" t="s">
        <v>11</v>
      </c>
      <c r="E377" s="56" t="s">
        <v>679</v>
      </c>
      <c r="F377" s="247">
        <v>8051753.640000001</v>
      </c>
      <c r="G377" s="200"/>
      <c r="H377" s="201"/>
    </row>
    <row r="378" spans="1:8" ht="15">
      <c r="A378" s="246" t="s">
        <v>648</v>
      </c>
      <c r="B378" s="248"/>
      <c r="C378" s="55" t="s">
        <v>171</v>
      </c>
      <c r="D378" s="56" t="s">
        <v>491</v>
      </c>
      <c r="E378" s="56" t="s">
        <v>679</v>
      </c>
      <c r="F378" s="247">
        <v>8305.56</v>
      </c>
      <c r="G378" s="200"/>
      <c r="H378" s="201"/>
    </row>
    <row r="379" spans="1:8" ht="15">
      <c r="A379" s="245" t="s">
        <v>680</v>
      </c>
      <c r="B379" s="246"/>
      <c r="C379" s="55" t="s">
        <v>171</v>
      </c>
      <c r="D379" s="56" t="s">
        <v>12</v>
      </c>
      <c r="E379" s="56" t="s">
        <v>681</v>
      </c>
      <c r="F379" s="247">
        <v>317247.60000000003</v>
      </c>
      <c r="G379" s="200"/>
      <c r="H379" s="201"/>
    </row>
    <row r="380" spans="1:8" ht="15">
      <c r="A380" s="245" t="s">
        <v>648</v>
      </c>
      <c r="B380" s="246"/>
      <c r="C380" s="55" t="s">
        <v>171</v>
      </c>
      <c r="D380" s="56" t="s">
        <v>491</v>
      </c>
      <c r="E380" s="56" t="s">
        <v>681</v>
      </c>
      <c r="F380" s="247">
        <v>600</v>
      </c>
      <c r="G380" s="200"/>
      <c r="H380" s="201"/>
    </row>
    <row r="381" spans="1:8" ht="15">
      <c r="A381" s="245" t="s">
        <v>682</v>
      </c>
      <c r="B381" s="246"/>
      <c r="C381" s="55" t="s">
        <v>171</v>
      </c>
      <c r="D381" s="56" t="s">
        <v>61</v>
      </c>
      <c r="E381" s="56" t="s">
        <v>683</v>
      </c>
      <c r="F381" s="247">
        <v>2431943.23</v>
      </c>
      <c r="G381" s="200"/>
      <c r="H381" s="201"/>
    </row>
    <row r="382" spans="1:8" ht="15">
      <c r="A382" s="249" t="s">
        <v>684</v>
      </c>
      <c r="B382" s="250"/>
      <c r="C382" s="55" t="s">
        <v>171</v>
      </c>
      <c r="D382" s="56" t="s">
        <v>14</v>
      </c>
      <c r="E382" s="56" t="s">
        <v>685</v>
      </c>
      <c r="F382" s="247">
        <v>99248.97</v>
      </c>
      <c r="G382" s="200"/>
      <c r="H382" s="201"/>
    </row>
    <row r="383" spans="1:8" ht="15">
      <c r="A383" s="245" t="s">
        <v>686</v>
      </c>
      <c r="B383" s="246"/>
      <c r="C383" s="55" t="s">
        <v>171</v>
      </c>
      <c r="D383" s="56" t="s">
        <v>16</v>
      </c>
      <c r="E383" s="56" t="s">
        <v>685</v>
      </c>
      <c r="F383" s="247">
        <v>292975.27</v>
      </c>
      <c r="G383" s="200"/>
      <c r="H383" s="201"/>
    </row>
    <row r="384" spans="1:8" ht="15">
      <c r="A384" s="246" t="s">
        <v>687</v>
      </c>
      <c r="B384" s="248"/>
      <c r="C384" s="55" t="s">
        <v>171</v>
      </c>
      <c r="D384" s="56" t="s">
        <v>18</v>
      </c>
      <c r="E384" s="56" t="s">
        <v>685</v>
      </c>
      <c r="F384" s="247">
        <v>60578.8</v>
      </c>
      <c r="G384" s="200"/>
      <c r="H384" s="201"/>
    </row>
    <row r="385" spans="1:8" ht="15">
      <c r="A385" s="246" t="s">
        <v>650</v>
      </c>
      <c r="B385" s="248"/>
      <c r="C385" s="55" t="s">
        <v>171</v>
      </c>
      <c r="D385" s="56" t="s">
        <v>19</v>
      </c>
      <c r="E385" s="56" t="s">
        <v>685</v>
      </c>
      <c r="F385" s="247">
        <v>645031.53</v>
      </c>
      <c r="G385" s="200"/>
      <c r="H385" s="201"/>
    </row>
    <row r="386" spans="1:8" ht="15">
      <c r="A386" s="245" t="s">
        <v>688</v>
      </c>
      <c r="B386" s="246"/>
      <c r="C386" s="55" t="s">
        <v>171</v>
      </c>
      <c r="D386" s="56" t="s">
        <v>438</v>
      </c>
      <c r="E386" s="56" t="s">
        <v>685</v>
      </c>
      <c r="F386" s="247">
        <v>15252.26</v>
      </c>
      <c r="G386" s="200"/>
      <c r="H386" s="201"/>
    </row>
    <row r="387" spans="1:8" ht="15">
      <c r="A387" s="245" t="s">
        <v>666</v>
      </c>
      <c r="B387" s="246"/>
      <c r="C387" s="55" t="s">
        <v>171</v>
      </c>
      <c r="D387" s="56" t="s">
        <v>35</v>
      </c>
      <c r="E387" s="56" t="s">
        <v>685</v>
      </c>
      <c r="F387" s="247">
        <v>181073.18000000002</v>
      </c>
      <c r="G387" s="200"/>
      <c r="H387" s="201"/>
    </row>
    <row r="388" spans="1:8" ht="15">
      <c r="A388" s="245" t="s">
        <v>670</v>
      </c>
      <c r="B388" s="246"/>
      <c r="C388" s="55" t="s">
        <v>171</v>
      </c>
      <c r="D388" s="56" t="s">
        <v>175</v>
      </c>
      <c r="E388" s="56" t="s">
        <v>685</v>
      </c>
      <c r="F388" s="247">
        <v>310590.4</v>
      </c>
      <c r="G388" s="200"/>
      <c r="H388" s="201"/>
    </row>
    <row r="389" spans="1:8" ht="15">
      <c r="A389" s="249" t="s">
        <v>689</v>
      </c>
      <c r="B389" s="250"/>
      <c r="C389" s="55" t="s">
        <v>171</v>
      </c>
      <c r="D389" s="56" t="s">
        <v>176</v>
      </c>
      <c r="E389" s="56" t="s">
        <v>685</v>
      </c>
      <c r="F389" s="247">
        <v>14319</v>
      </c>
      <c r="G389" s="200"/>
      <c r="H389" s="201"/>
    </row>
    <row r="390" spans="1:8" ht="15">
      <c r="A390" s="245" t="s">
        <v>665</v>
      </c>
      <c r="B390" s="246"/>
      <c r="C390" s="55" t="s">
        <v>171</v>
      </c>
      <c r="D390" s="56" t="s">
        <v>543</v>
      </c>
      <c r="E390" s="56" t="s">
        <v>685</v>
      </c>
      <c r="F390" s="247">
        <v>178157.48</v>
      </c>
      <c r="G390" s="200"/>
      <c r="H390" s="201"/>
    </row>
    <row r="391" spans="1:8" ht="15">
      <c r="A391" s="245" t="s">
        <v>658</v>
      </c>
      <c r="B391" s="246"/>
      <c r="C391" s="55" t="s">
        <v>171</v>
      </c>
      <c r="D391" s="56" t="s">
        <v>546</v>
      </c>
      <c r="E391" s="56" t="s">
        <v>685</v>
      </c>
      <c r="F391" s="247">
        <v>22390</v>
      </c>
      <c r="G391" s="200"/>
      <c r="H391" s="201"/>
    </row>
    <row r="392" spans="1:8" ht="15">
      <c r="A392" s="245" t="s">
        <v>652</v>
      </c>
      <c r="B392" s="246"/>
      <c r="C392" s="55" t="s">
        <v>171</v>
      </c>
      <c r="D392" s="56" t="s">
        <v>150</v>
      </c>
      <c r="E392" s="56" t="s">
        <v>690</v>
      </c>
      <c r="F392" s="247">
        <v>17460</v>
      </c>
      <c r="G392" s="200"/>
      <c r="H392" s="201"/>
    </row>
    <row r="393" spans="1:8" ht="15">
      <c r="A393" s="249" t="s">
        <v>652</v>
      </c>
      <c r="B393" s="250"/>
      <c r="C393" s="55" t="s">
        <v>171</v>
      </c>
      <c r="D393" s="56" t="s">
        <v>150</v>
      </c>
      <c r="E393" s="56" t="s">
        <v>691</v>
      </c>
      <c r="F393" s="247">
        <v>2477.13</v>
      </c>
      <c r="G393" s="200"/>
      <c r="H393" s="201"/>
    </row>
    <row r="394" spans="1:8" ht="15">
      <c r="A394" s="245" t="s">
        <v>656</v>
      </c>
      <c r="B394" s="246"/>
      <c r="C394" s="55" t="s">
        <v>171</v>
      </c>
      <c r="D394" s="56" t="s">
        <v>243</v>
      </c>
      <c r="E394" s="56" t="s">
        <v>691</v>
      </c>
      <c r="F394" s="247">
        <v>60.080000000000005</v>
      </c>
      <c r="G394" s="200"/>
      <c r="H394" s="201"/>
    </row>
    <row r="395" spans="1:8" ht="15">
      <c r="A395" s="246" t="s">
        <v>650</v>
      </c>
      <c r="B395" s="248"/>
      <c r="C395" s="55" t="s">
        <v>171</v>
      </c>
      <c r="D395" s="56" t="s">
        <v>19</v>
      </c>
      <c r="E395" s="56" t="s">
        <v>692</v>
      </c>
      <c r="F395" s="247">
        <v>95926.94</v>
      </c>
      <c r="G395" s="200"/>
      <c r="H395" s="201"/>
    </row>
    <row r="396" spans="1:8" ht="15">
      <c r="A396" s="246" t="s">
        <v>693</v>
      </c>
      <c r="B396" s="248"/>
      <c r="C396" s="55" t="s">
        <v>171</v>
      </c>
      <c r="D396" s="56" t="s">
        <v>31</v>
      </c>
      <c r="E396" s="56" t="s">
        <v>694</v>
      </c>
      <c r="F396" s="247">
        <v>6368012.970000001</v>
      </c>
      <c r="G396" s="200"/>
      <c r="H396" s="201"/>
    </row>
    <row r="397" spans="1:8" ht="15">
      <c r="A397" s="245" t="s">
        <v>695</v>
      </c>
      <c r="B397" s="246"/>
      <c r="C397" s="55" t="s">
        <v>171</v>
      </c>
      <c r="D397" s="56" t="s">
        <v>32</v>
      </c>
      <c r="E397" s="56" t="s">
        <v>694</v>
      </c>
      <c r="F397" s="247">
        <v>4796346.3100000005</v>
      </c>
      <c r="G397" s="200"/>
      <c r="H397" s="201"/>
    </row>
    <row r="398" spans="1:8" ht="15">
      <c r="A398" s="245" t="s">
        <v>650</v>
      </c>
      <c r="B398" s="246"/>
      <c r="C398" s="55" t="s">
        <v>171</v>
      </c>
      <c r="D398" s="56" t="s">
        <v>19</v>
      </c>
      <c r="E398" s="56" t="s">
        <v>696</v>
      </c>
      <c r="F398" s="247">
        <v>10988217.25</v>
      </c>
      <c r="G398" s="200"/>
      <c r="H398" s="201"/>
    </row>
    <row r="399" spans="1:8" ht="15">
      <c r="A399" s="245" t="s">
        <v>695</v>
      </c>
      <c r="B399" s="246"/>
      <c r="C399" s="55" t="s">
        <v>171</v>
      </c>
      <c r="D399" s="56" t="s">
        <v>32</v>
      </c>
      <c r="E399" s="56" t="s">
        <v>696</v>
      </c>
      <c r="F399" s="247">
        <v>66600</v>
      </c>
      <c r="G399" s="200"/>
      <c r="H399" s="201"/>
    </row>
    <row r="400" spans="1:8" ht="15.75" thickBot="1">
      <c r="A400" s="198" t="s">
        <v>192</v>
      </c>
      <c r="B400" s="251"/>
      <c r="C400" s="86" t="s">
        <v>631</v>
      </c>
      <c r="D400" s="87" t="s">
        <v>172</v>
      </c>
      <c r="E400" s="87"/>
      <c r="F400" s="252" t="s">
        <v>67</v>
      </c>
      <c r="G400" s="253"/>
      <c r="H400" s="254"/>
    </row>
    <row r="401" spans="1:8" ht="15">
      <c r="A401" s="22"/>
      <c r="B401" s="22"/>
      <c r="C401" s="31"/>
      <c r="D401" s="31"/>
      <c r="E401" s="31"/>
      <c r="F401" s="31"/>
      <c r="G401" s="31"/>
      <c r="H401" s="31"/>
    </row>
    <row r="402" spans="1:8" ht="15">
      <c r="A402" s="238" t="s">
        <v>697</v>
      </c>
      <c r="B402" s="238"/>
      <c r="C402" s="238"/>
      <c r="D402" s="238"/>
      <c r="E402" s="238"/>
      <c r="F402" s="238"/>
      <c r="G402" s="238"/>
      <c r="H402" s="238"/>
    </row>
    <row r="403" spans="1:8" ht="15.75">
      <c r="A403" s="27" t="s">
        <v>103</v>
      </c>
      <c r="B403" s="27"/>
      <c r="C403" s="27"/>
      <c r="D403" s="27"/>
      <c r="E403" s="27"/>
      <c r="F403" s="28"/>
      <c r="G403" s="29"/>
      <c r="H403" s="30"/>
    </row>
    <row r="404" spans="1:8" ht="15.75">
      <c r="A404" s="286"/>
      <c r="B404" s="286"/>
      <c r="C404" s="27"/>
      <c r="D404" s="27"/>
      <c r="E404" s="27"/>
      <c r="F404" s="28"/>
      <c r="G404" s="88"/>
      <c r="H404" s="30"/>
    </row>
    <row r="405" spans="1:8" ht="15.75">
      <c r="A405" s="286" t="s">
        <v>698</v>
      </c>
      <c r="B405" s="286"/>
      <c r="C405" s="27"/>
      <c r="D405" s="27"/>
      <c r="E405" s="27"/>
      <c r="F405" s="28"/>
      <c r="G405" s="29"/>
      <c r="H405" s="30"/>
    </row>
    <row r="406" spans="1:8" ht="22.5">
      <c r="A406" s="93" t="s">
        <v>251</v>
      </c>
      <c r="B406" s="92" t="s">
        <v>250</v>
      </c>
      <c r="C406" s="29"/>
      <c r="D406" s="30"/>
      <c r="E406" s="30"/>
      <c r="F406" s="8"/>
      <c r="G406" s="4"/>
      <c r="H406" s="4"/>
    </row>
    <row r="407" spans="1:8" ht="15">
      <c r="A407" s="4" t="s">
        <v>699</v>
      </c>
      <c r="B407" s="4"/>
      <c r="C407" s="4"/>
      <c r="D407" s="4"/>
      <c r="E407" s="4"/>
      <c r="F407" s="14"/>
      <c r="G407" s="15"/>
      <c r="H407" s="15"/>
    </row>
  </sheetData>
  <sheetProtection/>
  <mergeCells count="1037">
    <mergeCell ref="G333:H333"/>
    <mergeCell ref="E255:F255"/>
    <mergeCell ref="G255:H255"/>
    <mergeCell ref="A256:B256"/>
    <mergeCell ref="E256:F256"/>
    <mergeCell ref="G256:H256"/>
    <mergeCell ref="A293:B293"/>
    <mergeCell ref="E293:F293"/>
    <mergeCell ref="G293:H293"/>
    <mergeCell ref="A277:B277"/>
    <mergeCell ref="G252:H252"/>
    <mergeCell ref="A253:B253"/>
    <mergeCell ref="E253:F253"/>
    <mergeCell ref="G253:H253"/>
    <mergeCell ref="A251:B251"/>
    <mergeCell ref="E251:F251"/>
    <mergeCell ref="G251:H251"/>
    <mergeCell ref="A189:B189"/>
    <mergeCell ref="E189:F189"/>
    <mergeCell ref="G189:H189"/>
    <mergeCell ref="A190:B190"/>
    <mergeCell ref="E190:F190"/>
    <mergeCell ref="G190:H190"/>
    <mergeCell ref="A177:B177"/>
    <mergeCell ref="E177:F177"/>
    <mergeCell ref="E178:F178"/>
    <mergeCell ref="G178:H178"/>
    <mergeCell ref="A181:B181"/>
    <mergeCell ref="A188:B188"/>
    <mergeCell ref="E188:F188"/>
    <mergeCell ref="G188:H188"/>
    <mergeCell ref="A178:B178"/>
    <mergeCell ref="A179:B179"/>
    <mergeCell ref="E165:F165"/>
    <mergeCell ref="G165:H165"/>
    <mergeCell ref="A166:B166"/>
    <mergeCell ref="E166:F166"/>
    <mergeCell ref="G166:H166"/>
    <mergeCell ref="A187:B187"/>
    <mergeCell ref="E187:F187"/>
    <mergeCell ref="G187:H187"/>
    <mergeCell ref="E176:F176"/>
    <mergeCell ref="G176:H176"/>
    <mergeCell ref="E163:F163"/>
    <mergeCell ref="G163:H163"/>
    <mergeCell ref="A131:B131"/>
    <mergeCell ref="E131:F131"/>
    <mergeCell ref="A164:B164"/>
    <mergeCell ref="E164:F164"/>
    <mergeCell ref="G164:H164"/>
    <mergeCell ref="G131:H131"/>
    <mergeCell ref="A141:B141"/>
    <mergeCell ref="A137:B137"/>
    <mergeCell ref="G72:H72"/>
    <mergeCell ref="G73:H73"/>
    <mergeCell ref="G74:H74"/>
    <mergeCell ref="G75:H75"/>
    <mergeCell ref="G76:H76"/>
    <mergeCell ref="A124:B124"/>
    <mergeCell ref="E124:F124"/>
    <mergeCell ref="G124:H124"/>
    <mergeCell ref="E72:F72"/>
    <mergeCell ref="E73:F73"/>
    <mergeCell ref="E74:F74"/>
    <mergeCell ref="E75:F75"/>
    <mergeCell ref="E76:F76"/>
    <mergeCell ref="E77:F77"/>
    <mergeCell ref="A66:B66"/>
    <mergeCell ref="E66:F66"/>
    <mergeCell ref="A77:B77"/>
    <mergeCell ref="A72:B72"/>
    <mergeCell ref="A75:B75"/>
    <mergeCell ref="A69:B69"/>
    <mergeCell ref="G66:H66"/>
    <mergeCell ref="E69:F69"/>
    <mergeCell ref="E70:F70"/>
    <mergeCell ref="E71:F71"/>
    <mergeCell ref="G69:H69"/>
    <mergeCell ref="G70:H70"/>
    <mergeCell ref="G71:H71"/>
    <mergeCell ref="G67:H67"/>
    <mergeCell ref="G68:H68"/>
    <mergeCell ref="G38:H38"/>
    <mergeCell ref="E64:F64"/>
    <mergeCell ref="G64:H64"/>
    <mergeCell ref="A65:B65"/>
    <mergeCell ref="E65:F65"/>
    <mergeCell ref="G65:H65"/>
    <mergeCell ref="G60:H60"/>
    <mergeCell ref="G61:H61"/>
    <mergeCell ref="A61:B61"/>
    <mergeCell ref="A38:B38"/>
    <mergeCell ref="A36:B36"/>
    <mergeCell ref="E36:F36"/>
    <mergeCell ref="G36:H36"/>
    <mergeCell ref="A37:B37"/>
    <mergeCell ref="E37:F37"/>
    <mergeCell ref="G37:H37"/>
    <mergeCell ref="E277:F277"/>
    <mergeCell ref="G277:H277"/>
    <mergeCell ref="E222:F222"/>
    <mergeCell ref="E223:F223"/>
    <mergeCell ref="E226:F226"/>
    <mergeCell ref="A266:B266"/>
    <mergeCell ref="A267:B267"/>
    <mergeCell ref="A268:B268"/>
    <mergeCell ref="E266:F266"/>
    <mergeCell ref="A275:B275"/>
    <mergeCell ref="E275:F275"/>
    <mergeCell ref="G275:H275"/>
    <mergeCell ref="A276:B276"/>
    <mergeCell ref="E276:F276"/>
    <mergeCell ref="G276:H276"/>
    <mergeCell ref="G267:H267"/>
    <mergeCell ref="G268:H268"/>
    <mergeCell ref="A270:B270"/>
    <mergeCell ref="E270:F270"/>
    <mergeCell ref="G270:H270"/>
    <mergeCell ref="A269:B269"/>
    <mergeCell ref="E267:F267"/>
    <mergeCell ref="E268:F268"/>
    <mergeCell ref="E269:F269"/>
    <mergeCell ref="A264:B264"/>
    <mergeCell ref="E264:F264"/>
    <mergeCell ref="G264:H264"/>
    <mergeCell ref="E265:F265"/>
    <mergeCell ref="G265:H265"/>
    <mergeCell ref="G266:H266"/>
    <mergeCell ref="A265:B265"/>
    <mergeCell ref="A262:B262"/>
    <mergeCell ref="E262:F262"/>
    <mergeCell ref="G262:H262"/>
    <mergeCell ref="A263:B263"/>
    <mergeCell ref="E263:F263"/>
    <mergeCell ref="G263:H263"/>
    <mergeCell ref="A294:B294"/>
    <mergeCell ref="E294:F294"/>
    <mergeCell ref="G294:H294"/>
    <mergeCell ref="A295:B295"/>
    <mergeCell ref="E295:F295"/>
    <mergeCell ref="G295:H295"/>
    <mergeCell ref="E289:F289"/>
    <mergeCell ref="E284:F284"/>
    <mergeCell ref="E285:F285"/>
    <mergeCell ref="A296:B296"/>
    <mergeCell ref="E296:F296"/>
    <mergeCell ref="G296:H296"/>
    <mergeCell ref="A334:B334"/>
    <mergeCell ref="F334:H335"/>
    <mergeCell ref="A335:B335"/>
    <mergeCell ref="A303:B303"/>
    <mergeCell ref="G313:H313"/>
    <mergeCell ref="A307:B307"/>
    <mergeCell ref="A308:B308"/>
    <mergeCell ref="A260:B260"/>
    <mergeCell ref="E260:F260"/>
    <mergeCell ref="G260:H260"/>
    <mergeCell ref="A261:B261"/>
    <mergeCell ref="E261:F261"/>
    <mergeCell ref="G261:H261"/>
    <mergeCell ref="A258:B258"/>
    <mergeCell ref="E258:F258"/>
    <mergeCell ref="G258:H258"/>
    <mergeCell ref="A259:B259"/>
    <mergeCell ref="E259:F259"/>
    <mergeCell ref="G259:H259"/>
    <mergeCell ref="A257:B257"/>
    <mergeCell ref="E257:F257"/>
    <mergeCell ref="G257:H257"/>
    <mergeCell ref="A254:B254"/>
    <mergeCell ref="E254:F254"/>
    <mergeCell ref="G254:H254"/>
    <mergeCell ref="A255:B255"/>
    <mergeCell ref="A249:B249"/>
    <mergeCell ref="E249:F249"/>
    <mergeCell ref="G249:H249"/>
    <mergeCell ref="A250:B250"/>
    <mergeCell ref="E250:F250"/>
    <mergeCell ref="G250:H250"/>
    <mergeCell ref="A247:B247"/>
    <mergeCell ref="E247:F247"/>
    <mergeCell ref="G247:H247"/>
    <mergeCell ref="A248:B248"/>
    <mergeCell ref="E248:F248"/>
    <mergeCell ref="G248:H248"/>
    <mergeCell ref="A245:B245"/>
    <mergeCell ref="E245:F245"/>
    <mergeCell ref="G245:H245"/>
    <mergeCell ref="A246:B246"/>
    <mergeCell ref="E246:F246"/>
    <mergeCell ref="G246:H246"/>
    <mergeCell ref="A244:B244"/>
    <mergeCell ref="E244:F244"/>
    <mergeCell ref="G244:H244"/>
    <mergeCell ref="A243:B243"/>
    <mergeCell ref="E243:F243"/>
    <mergeCell ref="G243:H243"/>
    <mergeCell ref="A241:B241"/>
    <mergeCell ref="E241:F241"/>
    <mergeCell ref="G241:H241"/>
    <mergeCell ref="A242:B242"/>
    <mergeCell ref="E242:F242"/>
    <mergeCell ref="G242:H242"/>
    <mergeCell ref="A239:B239"/>
    <mergeCell ref="E239:F239"/>
    <mergeCell ref="G239:H239"/>
    <mergeCell ref="A240:B240"/>
    <mergeCell ref="E240:F240"/>
    <mergeCell ref="G240:H240"/>
    <mergeCell ref="A237:B237"/>
    <mergeCell ref="E237:F237"/>
    <mergeCell ref="G237:H237"/>
    <mergeCell ref="A238:B238"/>
    <mergeCell ref="E238:F238"/>
    <mergeCell ref="G238:H238"/>
    <mergeCell ref="A235:B235"/>
    <mergeCell ref="E235:F235"/>
    <mergeCell ref="G235:H235"/>
    <mergeCell ref="A236:B236"/>
    <mergeCell ref="E236:F236"/>
    <mergeCell ref="G236:H236"/>
    <mergeCell ref="G232:H232"/>
    <mergeCell ref="A233:B233"/>
    <mergeCell ref="E233:F233"/>
    <mergeCell ref="G233:H233"/>
    <mergeCell ref="A234:B234"/>
    <mergeCell ref="E234:F234"/>
    <mergeCell ref="G234:H234"/>
    <mergeCell ref="G209:H209"/>
    <mergeCell ref="E227:F227"/>
    <mergeCell ref="E228:F228"/>
    <mergeCell ref="E229:F229"/>
    <mergeCell ref="A230:B230"/>
    <mergeCell ref="E230:F230"/>
    <mergeCell ref="G230:H230"/>
    <mergeCell ref="A215:B215"/>
    <mergeCell ref="A219:B219"/>
    <mergeCell ref="A225:B225"/>
    <mergeCell ref="E207:F207"/>
    <mergeCell ref="G207:H207"/>
    <mergeCell ref="A210:B210"/>
    <mergeCell ref="E210:F210"/>
    <mergeCell ref="G210:H210"/>
    <mergeCell ref="A208:B208"/>
    <mergeCell ref="E208:F208"/>
    <mergeCell ref="G208:H208"/>
    <mergeCell ref="A209:B209"/>
    <mergeCell ref="E209:F209"/>
    <mergeCell ref="E204:F204"/>
    <mergeCell ref="G204:H204"/>
    <mergeCell ref="A205:B205"/>
    <mergeCell ref="E205:F205"/>
    <mergeCell ref="G205:H205"/>
    <mergeCell ref="A206:B206"/>
    <mergeCell ref="E206:F206"/>
    <mergeCell ref="G206:H206"/>
    <mergeCell ref="G201:H201"/>
    <mergeCell ref="A202:B202"/>
    <mergeCell ref="E202:F202"/>
    <mergeCell ref="G202:H202"/>
    <mergeCell ref="E203:F203"/>
    <mergeCell ref="G203:H203"/>
    <mergeCell ref="G101:H101"/>
    <mergeCell ref="G195:H195"/>
    <mergeCell ref="E183:F183"/>
    <mergeCell ref="G180:H180"/>
    <mergeCell ref="G182:H182"/>
    <mergeCell ref="G183:H183"/>
    <mergeCell ref="G191:H191"/>
    <mergeCell ref="G193:H193"/>
    <mergeCell ref="G194:H194"/>
    <mergeCell ref="E192:F192"/>
    <mergeCell ref="E118:F118"/>
    <mergeCell ref="E126:F126"/>
    <mergeCell ref="G126:H126"/>
    <mergeCell ref="E107:F107"/>
    <mergeCell ref="G107:H107"/>
    <mergeCell ref="G104:H104"/>
    <mergeCell ref="G115:H115"/>
    <mergeCell ref="G119:H119"/>
    <mergeCell ref="G120:H120"/>
    <mergeCell ref="E119:F119"/>
    <mergeCell ref="A129:B129"/>
    <mergeCell ref="E129:F129"/>
    <mergeCell ref="G129:H129"/>
    <mergeCell ref="A125:B125"/>
    <mergeCell ref="E125:F125"/>
    <mergeCell ref="G125:H125"/>
    <mergeCell ref="A126:B126"/>
    <mergeCell ref="A127:B127"/>
    <mergeCell ref="G127:H127"/>
    <mergeCell ref="A130:B130"/>
    <mergeCell ref="E130:F130"/>
    <mergeCell ref="G130:H130"/>
    <mergeCell ref="A121:B121"/>
    <mergeCell ref="E121:F121"/>
    <mergeCell ref="G121:H121"/>
    <mergeCell ref="A128:B128"/>
    <mergeCell ref="E128:F128"/>
    <mergeCell ref="G128:H128"/>
    <mergeCell ref="E127:F127"/>
    <mergeCell ref="A120:B120"/>
    <mergeCell ref="A109:B109"/>
    <mergeCell ref="E109:F109"/>
    <mergeCell ref="G109:H109"/>
    <mergeCell ref="A110:B110"/>
    <mergeCell ref="E110:F110"/>
    <mergeCell ref="G110:H110"/>
    <mergeCell ref="A117:B117"/>
    <mergeCell ref="E117:F117"/>
    <mergeCell ref="G118:H118"/>
    <mergeCell ref="A108:B108"/>
    <mergeCell ref="E108:F108"/>
    <mergeCell ref="G108:H108"/>
    <mergeCell ref="A119:B119"/>
    <mergeCell ref="A111:B111"/>
    <mergeCell ref="A112:B112"/>
    <mergeCell ref="A118:B118"/>
    <mergeCell ref="G117:H117"/>
    <mergeCell ref="A115:B115"/>
    <mergeCell ref="E115:F115"/>
    <mergeCell ref="A105:B105"/>
    <mergeCell ref="E105:F105"/>
    <mergeCell ref="G105:H105"/>
    <mergeCell ref="A106:B106"/>
    <mergeCell ref="E106:F106"/>
    <mergeCell ref="G106:H106"/>
    <mergeCell ref="A102:B102"/>
    <mergeCell ref="E102:F102"/>
    <mergeCell ref="G102:H102"/>
    <mergeCell ref="A103:B103"/>
    <mergeCell ref="E103:F103"/>
    <mergeCell ref="G103:H103"/>
    <mergeCell ref="A99:B99"/>
    <mergeCell ref="E99:F99"/>
    <mergeCell ref="G99:H99"/>
    <mergeCell ref="A100:B100"/>
    <mergeCell ref="E100:F100"/>
    <mergeCell ref="G100:H100"/>
    <mergeCell ref="E96:F96"/>
    <mergeCell ref="G96:H96"/>
    <mergeCell ref="A97:B97"/>
    <mergeCell ref="E97:F97"/>
    <mergeCell ref="G97:H97"/>
    <mergeCell ref="G98:H98"/>
    <mergeCell ref="E89:F89"/>
    <mergeCell ref="G89:H89"/>
    <mergeCell ref="A87:B87"/>
    <mergeCell ref="G95:H95"/>
    <mergeCell ref="E91:F91"/>
    <mergeCell ref="E92:F92"/>
    <mergeCell ref="G93:H93"/>
    <mergeCell ref="G94:H94"/>
    <mergeCell ref="E84:F84"/>
    <mergeCell ref="G87:H87"/>
    <mergeCell ref="E86:F86"/>
    <mergeCell ref="G84:H84"/>
    <mergeCell ref="G86:H86"/>
    <mergeCell ref="G88:H88"/>
    <mergeCell ref="A116:B116"/>
    <mergeCell ref="E116:F116"/>
    <mergeCell ref="G116:H116"/>
    <mergeCell ref="E112:F112"/>
    <mergeCell ref="G112:H112"/>
    <mergeCell ref="A113:B113"/>
    <mergeCell ref="E113:F113"/>
    <mergeCell ref="G113:H113"/>
    <mergeCell ref="A114:B114"/>
    <mergeCell ref="G114:H114"/>
    <mergeCell ref="A68:B68"/>
    <mergeCell ref="A80:B80"/>
    <mergeCell ref="A73:B73"/>
    <mergeCell ref="A74:B74"/>
    <mergeCell ref="G63:H63"/>
    <mergeCell ref="A64:B64"/>
    <mergeCell ref="A67:B67"/>
    <mergeCell ref="A63:B63"/>
    <mergeCell ref="E63:F63"/>
    <mergeCell ref="A78:B78"/>
    <mergeCell ref="A70:B70"/>
    <mergeCell ref="A71:B71"/>
    <mergeCell ref="A76:B76"/>
    <mergeCell ref="A95:B95"/>
    <mergeCell ref="A98:B98"/>
    <mergeCell ref="A86:B86"/>
    <mergeCell ref="A82:B82"/>
    <mergeCell ref="A85:B85"/>
    <mergeCell ref="A89:B89"/>
    <mergeCell ref="A96:B96"/>
    <mergeCell ref="E120:F120"/>
    <mergeCell ref="A94:B94"/>
    <mergeCell ref="A93:B93"/>
    <mergeCell ref="A81:B81"/>
    <mergeCell ref="E95:F95"/>
    <mergeCell ref="A83:B83"/>
    <mergeCell ref="E83:F83"/>
    <mergeCell ref="A88:B88"/>
    <mergeCell ref="E88:F88"/>
    <mergeCell ref="A101:B101"/>
    <mergeCell ref="G15:H15"/>
    <mergeCell ref="A23:B23"/>
    <mergeCell ref="E19:F19"/>
    <mergeCell ref="E20:F20"/>
    <mergeCell ref="E21:F21"/>
    <mergeCell ref="E22:F22"/>
    <mergeCell ref="E23:F23"/>
    <mergeCell ref="A22:B22"/>
    <mergeCell ref="A21:B21"/>
    <mergeCell ref="E15:F15"/>
    <mergeCell ref="F397:H397"/>
    <mergeCell ref="G19:H19"/>
    <mergeCell ref="G20:H20"/>
    <mergeCell ref="A4:B4"/>
    <mergeCell ref="A5:B5"/>
    <mergeCell ref="A6:B6"/>
    <mergeCell ref="C6:F6"/>
    <mergeCell ref="E16:F16"/>
    <mergeCell ref="E17:F17"/>
    <mergeCell ref="A20:B20"/>
    <mergeCell ref="A398:B398"/>
    <mergeCell ref="F398:H398"/>
    <mergeCell ref="A399:B399"/>
    <mergeCell ref="F399:H399"/>
    <mergeCell ref="G11:H11"/>
    <mergeCell ref="G12:H12"/>
    <mergeCell ref="A396:B396"/>
    <mergeCell ref="F396:H396"/>
    <mergeCell ref="A397:B397"/>
    <mergeCell ref="A59:B59"/>
    <mergeCell ref="A27:B27"/>
    <mergeCell ref="E27:F27"/>
    <mergeCell ref="E24:F24"/>
    <mergeCell ref="A26:B26"/>
    <mergeCell ref="E26:F26"/>
    <mergeCell ref="A35:B35"/>
    <mergeCell ref="E35:F35"/>
    <mergeCell ref="E31:F31"/>
    <mergeCell ref="E38:F38"/>
    <mergeCell ref="A1:G1"/>
    <mergeCell ref="A16:B16"/>
    <mergeCell ref="A14:B14"/>
    <mergeCell ref="A12:B12"/>
    <mergeCell ref="A11:B11"/>
    <mergeCell ref="E25:F25"/>
    <mergeCell ref="A13:B13"/>
    <mergeCell ref="A24:B24"/>
    <mergeCell ref="A25:B25"/>
    <mergeCell ref="A43:B43"/>
    <mergeCell ref="A55:B55"/>
    <mergeCell ref="A60:B60"/>
    <mergeCell ref="G54:H54"/>
    <mergeCell ref="G55:H55"/>
    <mergeCell ref="A54:B54"/>
    <mergeCell ref="G59:H59"/>
    <mergeCell ref="E59:F59"/>
    <mergeCell ref="E60:F60"/>
    <mergeCell ref="A104:B104"/>
    <mergeCell ref="A57:B57"/>
    <mergeCell ref="A58:B58"/>
    <mergeCell ref="E87:F87"/>
    <mergeCell ref="G57:H57"/>
    <mergeCell ref="E61:F61"/>
    <mergeCell ref="E67:F67"/>
    <mergeCell ref="E68:F68"/>
    <mergeCell ref="A79:B79"/>
    <mergeCell ref="E79:F79"/>
    <mergeCell ref="A139:B139"/>
    <mergeCell ref="A136:B136"/>
    <mergeCell ref="A144:B144"/>
    <mergeCell ref="E114:F114"/>
    <mergeCell ref="E98:F98"/>
    <mergeCell ref="E101:F101"/>
    <mergeCell ref="E104:F104"/>
    <mergeCell ref="A107:B107"/>
    <mergeCell ref="E111:F111"/>
    <mergeCell ref="B133:D133"/>
    <mergeCell ref="A197:B197"/>
    <mergeCell ref="E197:F197"/>
    <mergeCell ref="G197:H197"/>
    <mergeCell ref="G144:H144"/>
    <mergeCell ref="G145:H145"/>
    <mergeCell ref="G146:H146"/>
    <mergeCell ref="E175:F175"/>
    <mergeCell ref="G175:H175"/>
    <mergeCell ref="G177:H177"/>
    <mergeCell ref="E195:F195"/>
    <mergeCell ref="E159:F159"/>
    <mergeCell ref="G159:H159"/>
    <mergeCell ref="A158:B158"/>
    <mergeCell ref="E158:F158"/>
    <mergeCell ref="G158:H158"/>
    <mergeCell ref="A154:B154"/>
    <mergeCell ref="A155:B155"/>
    <mergeCell ref="A156:B156"/>
    <mergeCell ref="A157:B157"/>
    <mergeCell ref="G156:H156"/>
    <mergeCell ref="A176:B176"/>
    <mergeCell ref="A150:B150"/>
    <mergeCell ref="A151:B151"/>
    <mergeCell ref="A152:B152"/>
    <mergeCell ref="A153:B153"/>
    <mergeCell ref="A143:B143"/>
    <mergeCell ref="A159:B159"/>
    <mergeCell ref="A163:B163"/>
    <mergeCell ref="A165:B165"/>
    <mergeCell ref="A170:B170"/>
    <mergeCell ref="A184:B184"/>
    <mergeCell ref="A194:B194"/>
    <mergeCell ref="A224:B224"/>
    <mergeCell ref="G141:H141"/>
    <mergeCell ref="G143:H143"/>
    <mergeCell ref="A171:B171"/>
    <mergeCell ref="A174:B174"/>
    <mergeCell ref="A175:B175"/>
    <mergeCell ref="A192:B192"/>
    <mergeCell ref="E160:F160"/>
    <mergeCell ref="A352:B352"/>
    <mergeCell ref="A353:B353"/>
    <mergeCell ref="E179:F179"/>
    <mergeCell ref="E180:F180"/>
    <mergeCell ref="E182:F182"/>
    <mergeCell ref="A180:B180"/>
    <mergeCell ref="A182:B182"/>
    <mergeCell ref="A183:B183"/>
    <mergeCell ref="A336:B336"/>
    <mergeCell ref="A185:B185"/>
    <mergeCell ref="A216:B216"/>
    <mergeCell ref="A201:B201"/>
    <mergeCell ref="A204:B204"/>
    <mergeCell ref="A207:B207"/>
    <mergeCell ref="A218:B218"/>
    <mergeCell ref="A213:B213"/>
    <mergeCell ref="A214:B214"/>
    <mergeCell ref="A348:B348"/>
    <mergeCell ref="A349:B349"/>
    <mergeCell ref="G314:H314"/>
    <mergeCell ref="G315:H315"/>
    <mergeCell ref="G316:H316"/>
    <mergeCell ref="G310:H310"/>
    <mergeCell ref="G311:H311"/>
    <mergeCell ref="G317:H317"/>
    <mergeCell ref="G318:H318"/>
    <mergeCell ref="F337:H337"/>
    <mergeCell ref="A337:B337"/>
    <mergeCell ref="G312:H312"/>
    <mergeCell ref="A312:B312"/>
    <mergeCell ref="A304:B304"/>
    <mergeCell ref="A284:B284"/>
    <mergeCell ref="A301:B301"/>
    <mergeCell ref="G307:H307"/>
    <mergeCell ref="G308:H308"/>
    <mergeCell ref="G291:H291"/>
    <mergeCell ref="G309:H309"/>
    <mergeCell ref="A347:B347"/>
    <mergeCell ref="A285:B285"/>
    <mergeCell ref="A286:B286"/>
    <mergeCell ref="A287:B287"/>
    <mergeCell ref="A288:B288"/>
    <mergeCell ref="A289:B289"/>
    <mergeCell ref="A290:B290"/>
    <mergeCell ref="A311:B311"/>
    <mergeCell ref="A316:B316"/>
    <mergeCell ref="A315:B315"/>
    <mergeCell ref="A402:B402"/>
    <mergeCell ref="A291:B291"/>
    <mergeCell ref="A297:B297"/>
    <mergeCell ref="A298:B298"/>
    <mergeCell ref="A299:B299"/>
    <mergeCell ref="A300:B300"/>
    <mergeCell ref="A319:B319"/>
    <mergeCell ref="A346:B346"/>
    <mergeCell ref="A317:B317"/>
    <mergeCell ref="A318:B318"/>
    <mergeCell ref="G16:H16"/>
    <mergeCell ref="G24:H24"/>
    <mergeCell ref="G25:H25"/>
    <mergeCell ref="G40:H40"/>
    <mergeCell ref="G18:H18"/>
    <mergeCell ref="G17:H17"/>
    <mergeCell ref="G21:H21"/>
    <mergeCell ref="G22:H22"/>
    <mergeCell ref="G23:H23"/>
    <mergeCell ref="G35:H35"/>
    <mergeCell ref="A229:B229"/>
    <mergeCell ref="A220:B220"/>
    <mergeCell ref="A191:B191"/>
    <mergeCell ref="A193:B193"/>
    <mergeCell ref="A228:B228"/>
    <mergeCell ref="A222:B222"/>
    <mergeCell ref="A223:B223"/>
    <mergeCell ref="A226:B226"/>
    <mergeCell ref="A227:B227"/>
    <mergeCell ref="A198:B198"/>
    <mergeCell ref="G13:H13"/>
    <mergeCell ref="G14:H14"/>
    <mergeCell ref="G26:H26"/>
    <mergeCell ref="G27:H27"/>
    <mergeCell ref="A17:B17"/>
    <mergeCell ref="G58:H58"/>
    <mergeCell ref="G56:H56"/>
    <mergeCell ref="G42:H42"/>
    <mergeCell ref="A18:B18"/>
    <mergeCell ref="E18:F18"/>
    <mergeCell ref="G79:H79"/>
    <mergeCell ref="G81:H81"/>
    <mergeCell ref="G82:H82"/>
    <mergeCell ref="E78:F78"/>
    <mergeCell ref="G92:H92"/>
    <mergeCell ref="G78:H78"/>
    <mergeCell ref="E82:F82"/>
    <mergeCell ref="G83:H83"/>
    <mergeCell ref="E85:F85"/>
    <mergeCell ref="G85:H85"/>
    <mergeCell ref="E93:F93"/>
    <mergeCell ref="E94:F94"/>
    <mergeCell ref="G150:H150"/>
    <mergeCell ref="G151:H151"/>
    <mergeCell ref="G152:H152"/>
    <mergeCell ref="G139:H139"/>
    <mergeCell ref="G140:H140"/>
    <mergeCell ref="G137:H137"/>
    <mergeCell ref="G138:H138"/>
    <mergeCell ref="G142:H142"/>
    <mergeCell ref="A309:B309"/>
    <mergeCell ref="A310:B310"/>
    <mergeCell ref="G154:H154"/>
    <mergeCell ref="G155:H155"/>
    <mergeCell ref="G157:H157"/>
    <mergeCell ref="E181:F181"/>
    <mergeCell ref="E167:F167"/>
    <mergeCell ref="G185:H185"/>
    <mergeCell ref="G192:H192"/>
    <mergeCell ref="A199:B199"/>
    <mergeCell ref="G179:H179"/>
    <mergeCell ref="G219:H219"/>
    <mergeCell ref="G184:H184"/>
    <mergeCell ref="G161:H161"/>
    <mergeCell ref="G167:H167"/>
    <mergeCell ref="E184:F184"/>
    <mergeCell ref="G181:H181"/>
    <mergeCell ref="E198:F198"/>
    <mergeCell ref="G198:H198"/>
    <mergeCell ref="E201:F201"/>
    <mergeCell ref="G199:H199"/>
    <mergeCell ref="A200:B200"/>
    <mergeCell ref="E200:F200"/>
    <mergeCell ref="E193:F193"/>
    <mergeCell ref="G200:H200"/>
    <mergeCell ref="E194:F194"/>
    <mergeCell ref="A196:B196"/>
    <mergeCell ref="A195:B195"/>
    <mergeCell ref="E196:F196"/>
    <mergeCell ref="G196:H196"/>
    <mergeCell ref="G222:H222"/>
    <mergeCell ref="G223:H223"/>
    <mergeCell ref="G224:H224"/>
    <mergeCell ref="G225:H225"/>
    <mergeCell ref="G212:H212"/>
    <mergeCell ref="G213:H213"/>
    <mergeCell ref="G214:H214"/>
    <mergeCell ref="G215:H215"/>
    <mergeCell ref="G216:H216"/>
    <mergeCell ref="G218:H218"/>
    <mergeCell ref="G226:H226"/>
    <mergeCell ref="G227:H227"/>
    <mergeCell ref="G228:H228"/>
    <mergeCell ref="G229:H229"/>
    <mergeCell ref="G269:H269"/>
    <mergeCell ref="A231:B231"/>
    <mergeCell ref="E231:F231"/>
    <mergeCell ref="G231:H231"/>
    <mergeCell ref="A232:B232"/>
    <mergeCell ref="E232:F232"/>
    <mergeCell ref="A280:B280"/>
    <mergeCell ref="G285:H285"/>
    <mergeCell ref="A306:B306"/>
    <mergeCell ref="A314:B314"/>
    <mergeCell ref="B279:D279"/>
    <mergeCell ref="G280:H280"/>
    <mergeCell ref="A281:B281"/>
    <mergeCell ref="G281:H281"/>
    <mergeCell ref="G282:H282"/>
    <mergeCell ref="A313:B313"/>
    <mergeCell ref="G283:H283"/>
    <mergeCell ref="A283:B283"/>
    <mergeCell ref="A282:B282"/>
    <mergeCell ref="G91:H91"/>
    <mergeCell ref="A92:B92"/>
    <mergeCell ref="G300:H300"/>
    <mergeCell ref="A160:B160"/>
    <mergeCell ref="A167:B167"/>
    <mergeCell ref="E169:F169"/>
    <mergeCell ref="G169:H169"/>
    <mergeCell ref="G319:H319"/>
    <mergeCell ref="B345:D345"/>
    <mergeCell ref="G303:H303"/>
    <mergeCell ref="G304:H304"/>
    <mergeCell ref="G305:H305"/>
    <mergeCell ref="G306:H306"/>
    <mergeCell ref="A305:B305"/>
    <mergeCell ref="E313:F313"/>
    <mergeCell ref="E314:F314"/>
    <mergeCell ref="E316:F316"/>
    <mergeCell ref="A302:B302"/>
    <mergeCell ref="B10:D10"/>
    <mergeCell ref="A15:B15"/>
    <mergeCell ref="G134:H134"/>
    <mergeCell ref="A135:B135"/>
    <mergeCell ref="G135:H135"/>
    <mergeCell ref="G136:H136"/>
    <mergeCell ref="A91:B91"/>
    <mergeCell ref="G168:H168"/>
    <mergeCell ref="A169:B169"/>
    <mergeCell ref="E170:F170"/>
    <mergeCell ref="G170:H170"/>
    <mergeCell ref="E168:F168"/>
    <mergeCell ref="G172:H172"/>
    <mergeCell ref="A173:B173"/>
    <mergeCell ref="E173:F173"/>
    <mergeCell ref="G173:H173"/>
    <mergeCell ref="A172:B172"/>
    <mergeCell ref="A168:B168"/>
    <mergeCell ref="A148:B148"/>
    <mergeCell ref="A149:B149"/>
    <mergeCell ref="A134:B134"/>
    <mergeCell ref="E153:F153"/>
    <mergeCell ref="G160:H160"/>
    <mergeCell ref="E134:F134"/>
    <mergeCell ref="E139:F139"/>
    <mergeCell ref="A145:B145"/>
    <mergeCell ref="A146:B146"/>
    <mergeCell ref="A147:B147"/>
    <mergeCell ref="A142:B142"/>
    <mergeCell ref="E147:F147"/>
    <mergeCell ref="E143:F143"/>
    <mergeCell ref="E144:F144"/>
    <mergeCell ref="A140:B140"/>
    <mergeCell ref="G153:H153"/>
    <mergeCell ref="E152:F152"/>
    <mergeCell ref="E150:F150"/>
    <mergeCell ref="E151:F151"/>
    <mergeCell ref="E142:F142"/>
    <mergeCell ref="E174:F174"/>
    <mergeCell ref="E136:F136"/>
    <mergeCell ref="E137:F137"/>
    <mergeCell ref="E145:F145"/>
    <mergeCell ref="E146:F146"/>
    <mergeCell ref="A138:B138"/>
    <mergeCell ref="E154:F154"/>
    <mergeCell ref="E155:F155"/>
    <mergeCell ref="E157:F157"/>
    <mergeCell ref="E156:F156"/>
    <mergeCell ref="G174:H174"/>
    <mergeCell ref="A161:B161"/>
    <mergeCell ref="E171:F171"/>
    <mergeCell ref="G171:H171"/>
    <mergeCell ref="G297:H297"/>
    <mergeCell ref="G298:H298"/>
    <mergeCell ref="E217:F217"/>
    <mergeCell ref="E191:F191"/>
    <mergeCell ref="E161:F161"/>
    <mergeCell ref="E185:F185"/>
    <mergeCell ref="G299:H299"/>
    <mergeCell ref="E288:F288"/>
    <mergeCell ref="G290:H290"/>
    <mergeCell ref="G284:H284"/>
    <mergeCell ref="G286:H286"/>
    <mergeCell ref="G287:H287"/>
    <mergeCell ref="G288:H288"/>
    <mergeCell ref="G289:H289"/>
    <mergeCell ref="E287:F287"/>
    <mergeCell ref="E286:F286"/>
    <mergeCell ref="C402:H402"/>
    <mergeCell ref="A404:B404"/>
    <mergeCell ref="A405:B405"/>
    <mergeCell ref="E290:F290"/>
    <mergeCell ref="E291:F291"/>
    <mergeCell ref="E297:F297"/>
    <mergeCell ref="E303:F303"/>
    <mergeCell ref="G301:H301"/>
    <mergeCell ref="E302:F302"/>
    <mergeCell ref="E315:F315"/>
    <mergeCell ref="G111:H111"/>
    <mergeCell ref="G302:H302"/>
    <mergeCell ref="E55:F55"/>
    <mergeCell ref="E57:F57"/>
    <mergeCell ref="E58:F58"/>
    <mergeCell ref="E172:F172"/>
    <mergeCell ref="E213:F213"/>
    <mergeCell ref="E214:F214"/>
    <mergeCell ref="E215:F215"/>
    <mergeCell ref="E220:F220"/>
    <mergeCell ref="E199:F199"/>
    <mergeCell ref="E216:F216"/>
    <mergeCell ref="E218:F218"/>
    <mergeCell ref="E219:F219"/>
    <mergeCell ref="E300:F300"/>
    <mergeCell ref="E301:F301"/>
    <mergeCell ref="E224:F224"/>
    <mergeCell ref="E225:F225"/>
    <mergeCell ref="E298:F298"/>
    <mergeCell ref="E299:F299"/>
    <mergeCell ref="E304:F304"/>
    <mergeCell ref="E305:F305"/>
    <mergeCell ref="E306:F306"/>
    <mergeCell ref="E307:F307"/>
    <mergeCell ref="E308:F308"/>
    <mergeCell ref="E309:F309"/>
    <mergeCell ref="E312:F312"/>
    <mergeCell ref="E317:F317"/>
    <mergeCell ref="E318:F318"/>
    <mergeCell ref="E319:F319"/>
    <mergeCell ref="E280:F280"/>
    <mergeCell ref="E281:F281"/>
    <mergeCell ref="E282:F282"/>
    <mergeCell ref="E283:F283"/>
    <mergeCell ref="E310:F310"/>
    <mergeCell ref="E311:F311"/>
    <mergeCell ref="C3:D3"/>
    <mergeCell ref="A56:B56"/>
    <mergeCell ref="E56:F56"/>
    <mergeCell ref="E11:F11"/>
    <mergeCell ref="E12:F12"/>
    <mergeCell ref="E14:F14"/>
    <mergeCell ref="E41:F41"/>
    <mergeCell ref="E54:F54"/>
    <mergeCell ref="E42:F42"/>
    <mergeCell ref="E43:F43"/>
    <mergeCell ref="E140:F140"/>
    <mergeCell ref="E141:F141"/>
    <mergeCell ref="E135:F135"/>
    <mergeCell ref="E81:F81"/>
    <mergeCell ref="E138:F138"/>
    <mergeCell ref="A28:B28"/>
    <mergeCell ref="E28:F28"/>
    <mergeCell ref="A31:B31"/>
    <mergeCell ref="A39:B39"/>
    <mergeCell ref="E39:F39"/>
    <mergeCell ref="E148:F148"/>
    <mergeCell ref="E149:F149"/>
    <mergeCell ref="G147:H147"/>
    <mergeCell ref="G148:H148"/>
    <mergeCell ref="G149:H149"/>
    <mergeCell ref="A358:B358"/>
    <mergeCell ref="F349:H349"/>
    <mergeCell ref="F346:H347"/>
    <mergeCell ref="F351:H351"/>
    <mergeCell ref="F350:H350"/>
    <mergeCell ref="F352:H352"/>
    <mergeCell ref="A350:B350"/>
    <mergeCell ref="A354:B354"/>
    <mergeCell ref="A355:B355"/>
    <mergeCell ref="A351:B351"/>
    <mergeCell ref="A362:B362"/>
    <mergeCell ref="F362:H362"/>
    <mergeCell ref="F353:H353"/>
    <mergeCell ref="F354:H354"/>
    <mergeCell ref="F355:H355"/>
    <mergeCell ref="F356:H356"/>
    <mergeCell ref="F357:H357"/>
    <mergeCell ref="F358:H358"/>
    <mergeCell ref="A356:B356"/>
    <mergeCell ref="A357:B357"/>
    <mergeCell ref="A359:B359"/>
    <mergeCell ref="F359:H359"/>
    <mergeCell ref="A360:B360"/>
    <mergeCell ref="F360:H360"/>
    <mergeCell ref="A361:B361"/>
    <mergeCell ref="F361:H361"/>
    <mergeCell ref="A363:B363"/>
    <mergeCell ref="F363:H363"/>
    <mergeCell ref="A374:B374"/>
    <mergeCell ref="F374:H374"/>
    <mergeCell ref="A368:B368"/>
    <mergeCell ref="F368:H368"/>
    <mergeCell ref="A393:B393"/>
    <mergeCell ref="F393:H393"/>
    <mergeCell ref="A370:B370"/>
    <mergeCell ref="F370:H370"/>
    <mergeCell ref="F371:H371"/>
    <mergeCell ref="A372:B372"/>
    <mergeCell ref="A373:B373"/>
    <mergeCell ref="A364:B364"/>
    <mergeCell ref="F364:H364"/>
    <mergeCell ref="A365:B365"/>
    <mergeCell ref="F365:H365"/>
    <mergeCell ref="A366:B366"/>
    <mergeCell ref="F366:H366"/>
    <mergeCell ref="F373:H373"/>
    <mergeCell ref="A400:B400"/>
    <mergeCell ref="F400:H400"/>
    <mergeCell ref="F372:H372"/>
    <mergeCell ref="A375:B375"/>
    <mergeCell ref="F375:H375"/>
    <mergeCell ref="A367:B367"/>
    <mergeCell ref="F367:H367"/>
    <mergeCell ref="A369:B369"/>
    <mergeCell ref="A371:B371"/>
    <mergeCell ref="F369:H369"/>
    <mergeCell ref="A376:B376"/>
    <mergeCell ref="F376:H376"/>
    <mergeCell ref="A377:B377"/>
    <mergeCell ref="F377:H377"/>
    <mergeCell ref="A378:B378"/>
    <mergeCell ref="F378:H378"/>
    <mergeCell ref="A379:B379"/>
    <mergeCell ref="F379:H379"/>
    <mergeCell ref="A380:B380"/>
    <mergeCell ref="F380:H380"/>
    <mergeCell ref="A381:B381"/>
    <mergeCell ref="F381:H381"/>
    <mergeCell ref="A382:B382"/>
    <mergeCell ref="F382:H382"/>
    <mergeCell ref="A383:B383"/>
    <mergeCell ref="F383:H383"/>
    <mergeCell ref="A384:B384"/>
    <mergeCell ref="F384:H384"/>
    <mergeCell ref="A385:B385"/>
    <mergeCell ref="F385:H385"/>
    <mergeCell ref="A386:B386"/>
    <mergeCell ref="F386:H386"/>
    <mergeCell ref="A387:B387"/>
    <mergeCell ref="F387:H387"/>
    <mergeCell ref="A388:B388"/>
    <mergeCell ref="F388:H388"/>
    <mergeCell ref="A389:B389"/>
    <mergeCell ref="F389:H389"/>
    <mergeCell ref="A390:B390"/>
    <mergeCell ref="F390:H390"/>
    <mergeCell ref="A391:B391"/>
    <mergeCell ref="F391:H391"/>
    <mergeCell ref="A392:B392"/>
    <mergeCell ref="F392:H392"/>
    <mergeCell ref="A395:B395"/>
    <mergeCell ref="F395:H395"/>
    <mergeCell ref="A394:B394"/>
    <mergeCell ref="F394:H394"/>
    <mergeCell ref="B322:F322"/>
    <mergeCell ref="A323:B323"/>
    <mergeCell ref="F323:H324"/>
    <mergeCell ref="A324:B324"/>
    <mergeCell ref="A325:B325"/>
    <mergeCell ref="A326:B326"/>
    <mergeCell ref="F326:H326"/>
    <mergeCell ref="A327:B327"/>
    <mergeCell ref="F327:H327"/>
    <mergeCell ref="A328:B328"/>
    <mergeCell ref="F328:H328"/>
    <mergeCell ref="A329:B329"/>
    <mergeCell ref="F329:H329"/>
    <mergeCell ref="A330:B330"/>
    <mergeCell ref="F330:H330"/>
    <mergeCell ref="A331:B331"/>
    <mergeCell ref="F331:H331"/>
    <mergeCell ref="A332:B332"/>
    <mergeCell ref="F332:H332"/>
    <mergeCell ref="A338:B338"/>
    <mergeCell ref="F338:H338"/>
    <mergeCell ref="A339:B339"/>
    <mergeCell ref="F339:H339"/>
    <mergeCell ref="A340:B340"/>
    <mergeCell ref="F340:H340"/>
    <mergeCell ref="A343:B343"/>
    <mergeCell ref="F343:H343"/>
    <mergeCell ref="A341:B341"/>
    <mergeCell ref="F341:H341"/>
    <mergeCell ref="A342:B342"/>
    <mergeCell ref="F342:H342"/>
    <mergeCell ref="G28:H28"/>
    <mergeCell ref="A29:B29"/>
    <mergeCell ref="E29:F29"/>
    <mergeCell ref="G29:H29"/>
    <mergeCell ref="A30:B30"/>
    <mergeCell ref="E30:F30"/>
    <mergeCell ref="G30:H30"/>
    <mergeCell ref="G31:H31"/>
    <mergeCell ref="A32:B32"/>
    <mergeCell ref="E32:F32"/>
    <mergeCell ref="G32:H32"/>
    <mergeCell ref="A33:B33"/>
    <mergeCell ref="E33:F33"/>
    <mergeCell ref="G33:H33"/>
    <mergeCell ref="G39:H39"/>
    <mergeCell ref="G41:H41"/>
    <mergeCell ref="A40:B40"/>
    <mergeCell ref="A41:B41"/>
    <mergeCell ref="E40:F40"/>
    <mergeCell ref="A44:B44"/>
    <mergeCell ref="E44:F44"/>
    <mergeCell ref="G44:H44"/>
    <mergeCell ref="G43:H43"/>
    <mergeCell ref="A42:B42"/>
    <mergeCell ref="A45:B45"/>
    <mergeCell ref="E45:F45"/>
    <mergeCell ref="G45:H45"/>
    <mergeCell ref="A46:B46"/>
    <mergeCell ref="E46:F46"/>
    <mergeCell ref="G46:H46"/>
    <mergeCell ref="A47:B47"/>
    <mergeCell ref="E47:F47"/>
    <mergeCell ref="G47:H47"/>
    <mergeCell ref="A48:B48"/>
    <mergeCell ref="A49:B49"/>
    <mergeCell ref="E49:F49"/>
    <mergeCell ref="G49:H49"/>
    <mergeCell ref="A50:B50"/>
    <mergeCell ref="E50:F50"/>
    <mergeCell ref="G50:H50"/>
    <mergeCell ref="G217:H217"/>
    <mergeCell ref="A51:B51"/>
    <mergeCell ref="E51:F51"/>
    <mergeCell ref="G51:H51"/>
    <mergeCell ref="A52:B52"/>
    <mergeCell ref="E52:F52"/>
    <mergeCell ref="G52:H52"/>
    <mergeCell ref="G220:H220"/>
    <mergeCell ref="A221:B221"/>
    <mergeCell ref="E221:F221"/>
    <mergeCell ref="G221:H221"/>
    <mergeCell ref="A53:B53"/>
    <mergeCell ref="E53:F53"/>
    <mergeCell ref="G53:H53"/>
    <mergeCell ref="E80:F80"/>
    <mergeCell ref="G80:H80"/>
    <mergeCell ref="A217:B217"/>
    <mergeCell ref="A271:B271"/>
    <mergeCell ref="E271:F271"/>
    <mergeCell ref="G271:H271"/>
    <mergeCell ref="A272:B272"/>
    <mergeCell ref="E272:F272"/>
    <mergeCell ref="G272:H272"/>
    <mergeCell ref="A273:B273"/>
    <mergeCell ref="E273:F273"/>
    <mergeCell ref="G273:H273"/>
    <mergeCell ref="A274:B274"/>
    <mergeCell ref="E274:F274"/>
    <mergeCell ref="G274:H2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7"/>
  <sheetViews>
    <sheetView tabSelected="1" zoomScalePageLayoutView="0" workbookViewId="0" topLeftCell="A1">
      <selection activeCell="G30" sqref="G30:H30"/>
    </sheetView>
  </sheetViews>
  <sheetFormatPr defaultColWidth="9.00390625" defaultRowHeight="12.75"/>
  <cols>
    <col min="1" max="1" width="25.625" style="2" customWidth="1"/>
    <col min="2" max="2" width="39.00390625" style="2" customWidth="1"/>
    <col min="3" max="3" width="8.00390625" style="2" customWidth="1"/>
    <col min="4" max="4" width="9.375" style="2" customWidth="1"/>
    <col min="5" max="5" width="17.375" style="2" customWidth="1"/>
    <col min="6" max="6" width="7.75390625" style="2" customWidth="1"/>
    <col min="7" max="7" width="12.00390625" style="3" customWidth="1"/>
    <col min="8" max="8" width="12.75390625" style="3" customWidth="1"/>
    <col min="9" max="16384" width="9.125" style="1" customWidth="1"/>
  </cols>
  <sheetData>
    <row r="1" spans="1:8" ht="15" customHeight="1" thickBot="1">
      <c r="A1" s="379" t="s">
        <v>80</v>
      </c>
      <c r="B1" s="379"/>
      <c r="C1" s="380"/>
      <c r="D1" s="380"/>
      <c r="E1" s="380"/>
      <c r="F1" s="380"/>
      <c r="G1" s="381"/>
      <c r="H1" s="9" t="s">
        <v>52</v>
      </c>
    </row>
    <row r="2" spans="1:8" ht="18.75" customHeight="1">
      <c r="A2" s="32"/>
      <c r="B2" s="32"/>
      <c r="C2" s="32"/>
      <c r="D2" s="32"/>
      <c r="E2" s="32"/>
      <c r="F2" s="32"/>
      <c r="G2" s="33" t="s">
        <v>68</v>
      </c>
      <c r="H2" s="12" t="s">
        <v>179</v>
      </c>
    </row>
    <row r="3" spans="1:8" ht="15">
      <c r="A3" s="33" t="s">
        <v>66</v>
      </c>
      <c r="B3" s="79" t="s">
        <v>183</v>
      </c>
      <c r="C3" s="240" t="s">
        <v>644</v>
      </c>
      <c r="D3" s="272"/>
      <c r="E3" s="26" t="s">
        <v>645</v>
      </c>
      <c r="F3" s="26"/>
      <c r="G3" s="33" t="s">
        <v>69</v>
      </c>
      <c r="H3" s="141" t="s">
        <v>646</v>
      </c>
    </row>
    <row r="4" spans="1:8" ht="12" customHeight="1">
      <c r="A4" s="384" t="s">
        <v>700</v>
      </c>
      <c r="B4" s="384"/>
      <c r="C4" s="143"/>
      <c r="D4" s="143"/>
      <c r="E4" s="143"/>
      <c r="F4" s="143"/>
      <c r="H4" s="76"/>
    </row>
    <row r="5" spans="1:8" ht="14.25" customHeight="1">
      <c r="A5" s="384" t="s">
        <v>701</v>
      </c>
      <c r="B5" s="384"/>
      <c r="C5" s="143"/>
      <c r="D5" s="143"/>
      <c r="E5" s="143"/>
      <c r="F5" s="143"/>
      <c r="G5" s="33" t="s">
        <v>71</v>
      </c>
      <c r="H5" s="144" t="s">
        <v>704</v>
      </c>
    </row>
    <row r="6" spans="1:8" ht="15.75" customHeight="1">
      <c r="A6" s="384" t="s">
        <v>702</v>
      </c>
      <c r="B6" s="384"/>
      <c r="C6" s="385" t="s">
        <v>647</v>
      </c>
      <c r="D6" s="385"/>
      <c r="E6" s="385"/>
      <c r="F6" s="385"/>
      <c r="G6" s="33" t="s">
        <v>74</v>
      </c>
      <c r="H6" s="142">
        <v>907</v>
      </c>
    </row>
    <row r="7" spans="1:8" ht="14.25" customHeight="1">
      <c r="A7" s="34" t="s">
        <v>104</v>
      </c>
      <c r="B7" s="77" t="s">
        <v>703</v>
      </c>
      <c r="C7" s="38"/>
      <c r="D7" s="39"/>
      <c r="E7" s="39"/>
      <c r="F7" s="40"/>
      <c r="G7" s="33" t="s">
        <v>70</v>
      </c>
      <c r="H7" s="142">
        <v>60615417</v>
      </c>
    </row>
    <row r="8" spans="1:8" ht="14.25" customHeight="1">
      <c r="A8" s="36" t="s">
        <v>207</v>
      </c>
      <c r="B8" s="78"/>
      <c r="C8" s="28"/>
      <c r="D8" s="35"/>
      <c r="E8" s="35"/>
      <c r="F8" s="37"/>
      <c r="G8" s="33"/>
      <c r="H8" s="11"/>
    </row>
    <row r="9" spans="1:8" ht="15.75" thickBot="1">
      <c r="A9" s="27" t="s">
        <v>51</v>
      </c>
      <c r="B9" s="27"/>
      <c r="C9" s="28"/>
      <c r="D9" s="35"/>
      <c r="E9" s="35"/>
      <c r="F9" s="37"/>
      <c r="G9" s="26" t="s">
        <v>181</v>
      </c>
      <c r="H9" s="7">
        <v>383</v>
      </c>
    </row>
    <row r="10" spans="1:8" ht="21.75" customHeight="1">
      <c r="A10" s="6"/>
      <c r="B10" s="305" t="s">
        <v>79</v>
      </c>
      <c r="C10" s="305"/>
      <c r="D10" s="305"/>
      <c r="E10" s="74"/>
      <c r="F10" s="6"/>
      <c r="G10" s="6"/>
      <c r="H10" s="6"/>
    </row>
    <row r="11" spans="1:8" s="5" customFormat="1" ht="11.25" customHeight="1">
      <c r="A11" s="300"/>
      <c r="B11" s="301"/>
      <c r="C11" s="69" t="s">
        <v>0</v>
      </c>
      <c r="D11" s="70" t="s">
        <v>86</v>
      </c>
      <c r="E11" s="273"/>
      <c r="F11" s="274"/>
      <c r="G11" s="307" t="s">
        <v>76</v>
      </c>
      <c r="H11" s="308"/>
    </row>
    <row r="12" spans="1:8" s="5" customFormat="1" ht="12" customHeight="1">
      <c r="A12" s="309" t="s">
        <v>53</v>
      </c>
      <c r="B12" s="310"/>
      <c r="C12" s="71" t="s">
        <v>72</v>
      </c>
      <c r="D12" s="72" t="s">
        <v>180</v>
      </c>
      <c r="E12" s="267" t="s">
        <v>75</v>
      </c>
      <c r="F12" s="268"/>
      <c r="G12" s="311" t="s">
        <v>77</v>
      </c>
      <c r="H12" s="310"/>
    </row>
    <row r="13" spans="1:8" s="5" customFormat="1" ht="1.5" customHeight="1" hidden="1">
      <c r="A13" s="240"/>
      <c r="B13" s="241"/>
      <c r="C13" s="19"/>
      <c r="D13" s="41"/>
      <c r="E13" s="41"/>
      <c r="F13" s="20"/>
      <c r="G13" s="312"/>
      <c r="H13" s="313"/>
    </row>
    <row r="14" spans="1:8" s="5" customFormat="1" ht="11.25" customHeight="1" thickBot="1">
      <c r="A14" s="366">
        <v>1</v>
      </c>
      <c r="B14" s="366"/>
      <c r="C14" s="21">
        <v>2</v>
      </c>
      <c r="D14" s="21">
        <v>3</v>
      </c>
      <c r="E14" s="261">
        <v>4</v>
      </c>
      <c r="F14" s="263"/>
      <c r="G14" s="333" t="s">
        <v>632</v>
      </c>
      <c r="H14" s="333"/>
    </row>
    <row r="15" spans="1:8" s="5" customFormat="1" ht="19.5" customHeight="1">
      <c r="A15" s="306" t="s">
        <v>81</v>
      </c>
      <c r="B15" s="306"/>
      <c r="C15" s="67" t="s">
        <v>252</v>
      </c>
      <c r="D15" s="68"/>
      <c r="E15" s="386">
        <v>366605431.79</v>
      </c>
      <c r="F15" s="388"/>
      <c r="G15" s="386">
        <v>373443473.34000003</v>
      </c>
      <c r="H15" s="387"/>
    </row>
    <row r="16" spans="1:8" s="5" customFormat="1" ht="15" customHeight="1">
      <c r="A16" s="382" t="s">
        <v>82</v>
      </c>
      <c r="B16" s="382"/>
      <c r="C16" s="99" t="s">
        <v>253</v>
      </c>
      <c r="D16" s="100" t="s">
        <v>2</v>
      </c>
      <c r="E16" s="283">
        <v>366605431.79</v>
      </c>
      <c r="F16" s="164"/>
      <c r="G16" s="283">
        <v>373443473.34000003</v>
      </c>
      <c r="H16" s="161"/>
    </row>
    <row r="17" spans="1:8" s="5" customFormat="1" ht="15.75" customHeight="1">
      <c r="A17" s="353" t="s">
        <v>105</v>
      </c>
      <c r="B17" s="353"/>
      <c r="C17" s="101"/>
      <c r="D17" s="102"/>
      <c r="E17" s="338" t="s">
        <v>67</v>
      </c>
      <c r="F17" s="338"/>
      <c r="G17" s="298"/>
      <c r="H17" s="329"/>
    </row>
    <row r="18" spans="1:8" s="5" customFormat="1" ht="25.5" customHeight="1">
      <c r="A18" s="353" t="s">
        <v>255</v>
      </c>
      <c r="B18" s="353"/>
      <c r="C18" s="103" t="s">
        <v>254</v>
      </c>
      <c r="D18" s="104" t="s">
        <v>182</v>
      </c>
      <c r="E18" s="282" t="s">
        <v>67</v>
      </c>
      <c r="F18" s="282"/>
      <c r="G18" s="170" t="s">
        <v>67</v>
      </c>
      <c r="H18" s="173"/>
    </row>
    <row r="19" spans="1:8" s="5" customFormat="1" ht="12" customHeight="1">
      <c r="A19" s="96" t="s">
        <v>257</v>
      </c>
      <c r="B19" s="97"/>
      <c r="C19" s="114"/>
      <c r="D19" s="105"/>
      <c r="E19" s="338"/>
      <c r="F19" s="338"/>
      <c r="G19" s="187"/>
      <c r="H19" s="188"/>
    </row>
    <row r="20" spans="1:8" s="5" customFormat="1" ht="12" customHeight="1">
      <c r="A20" s="182" t="s">
        <v>280</v>
      </c>
      <c r="B20" s="182"/>
      <c r="C20" s="109" t="s">
        <v>258</v>
      </c>
      <c r="D20" s="106" t="s">
        <v>262</v>
      </c>
      <c r="E20" s="282" t="s">
        <v>67</v>
      </c>
      <c r="F20" s="282"/>
      <c r="G20" s="170" t="s">
        <v>67</v>
      </c>
      <c r="H20" s="173"/>
    </row>
    <row r="21" spans="1:8" s="5" customFormat="1" ht="13.5" customHeight="1">
      <c r="A21" s="182" t="s">
        <v>281</v>
      </c>
      <c r="B21" s="182"/>
      <c r="C21" s="103" t="s">
        <v>259</v>
      </c>
      <c r="D21" s="106" t="s">
        <v>263</v>
      </c>
      <c r="E21" s="164" t="s">
        <v>67</v>
      </c>
      <c r="F21" s="164"/>
      <c r="G21" s="164" t="s">
        <v>67</v>
      </c>
      <c r="H21" s="161"/>
    </row>
    <row r="22" spans="1:8" s="5" customFormat="1" ht="13.5" customHeight="1">
      <c r="A22" s="166" t="s">
        <v>282</v>
      </c>
      <c r="B22" s="166"/>
      <c r="C22" s="103" t="s">
        <v>260</v>
      </c>
      <c r="D22" s="106" t="s">
        <v>264</v>
      </c>
      <c r="E22" s="164" t="s">
        <v>67</v>
      </c>
      <c r="F22" s="164"/>
      <c r="G22" s="164" t="s">
        <v>67</v>
      </c>
      <c r="H22" s="161"/>
    </row>
    <row r="23" spans="1:8" s="5" customFormat="1" ht="13.5" customHeight="1">
      <c r="A23" s="166" t="s">
        <v>283</v>
      </c>
      <c r="B23" s="166"/>
      <c r="C23" s="103" t="s">
        <v>261</v>
      </c>
      <c r="D23" s="106" t="s">
        <v>265</v>
      </c>
      <c r="E23" s="164" t="s">
        <v>67</v>
      </c>
      <c r="F23" s="164"/>
      <c r="G23" s="164" t="s">
        <v>67</v>
      </c>
      <c r="H23" s="161"/>
    </row>
    <row r="24" spans="1:8" s="5" customFormat="1" ht="13.5" customHeight="1">
      <c r="A24" s="383" t="s">
        <v>84</v>
      </c>
      <c r="B24" s="383"/>
      <c r="C24" s="103" t="s">
        <v>256</v>
      </c>
      <c r="D24" s="106" t="s">
        <v>1</v>
      </c>
      <c r="E24" s="282" t="s">
        <v>67</v>
      </c>
      <c r="F24" s="282"/>
      <c r="G24" s="282" t="s">
        <v>67</v>
      </c>
      <c r="H24" s="335"/>
    </row>
    <row r="25" spans="1:8" s="5" customFormat="1" ht="13.5" customHeight="1">
      <c r="A25" s="189" t="s">
        <v>266</v>
      </c>
      <c r="B25" s="189"/>
      <c r="C25" s="107"/>
      <c r="D25" s="105"/>
      <c r="E25" s="187"/>
      <c r="F25" s="257"/>
      <c r="G25" s="187"/>
      <c r="H25" s="188"/>
    </row>
    <row r="26" spans="1:8" s="5" customFormat="1" ht="13.5" customHeight="1">
      <c r="A26" s="182" t="s">
        <v>208</v>
      </c>
      <c r="B26" s="182"/>
      <c r="C26" s="103" t="s">
        <v>271</v>
      </c>
      <c r="D26" s="106" t="s">
        <v>209</v>
      </c>
      <c r="E26" s="170" t="s">
        <v>67</v>
      </c>
      <c r="F26" s="171"/>
      <c r="G26" s="170" t="s">
        <v>67</v>
      </c>
      <c r="H26" s="173"/>
    </row>
    <row r="27" spans="1:8" s="5" customFormat="1" ht="13.5" customHeight="1">
      <c r="A27" s="166" t="s">
        <v>210</v>
      </c>
      <c r="B27" s="166"/>
      <c r="C27" s="99" t="s">
        <v>272</v>
      </c>
      <c r="D27" s="100" t="s">
        <v>211</v>
      </c>
      <c r="E27" s="176" t="s">
        <v>67</v>
      </c>
      <c r="F27" s="165"/>
      <c r="G27" s="176" t="s">
        <v>67</v>
      </c>
      <c r="H27" s="169"/>
    </row>
    <row r="28" spans="1:8" s="5" customFormat="1" ht="13.5" customHeight="1">
      <c r="A28" s="166" t="s">
        <v>212</v>
      </c>
      <c r="B28" s="166"/>
      <c r="C28" s="99" t="s">
        <v>273</v>
      </c>
      <c r="D28" s="100" t="s">
        <v>107</v>
      </c>
      <c r="E28" s="176" t="s">
        <v>67</v>
      </c>
      <c r="F28" s="165"/>
      <c r="G28" s="176" t="s">
        <v>67</v>
      </c>
      <c r="H28" s="169"/>
    </row>
    <row r="29" spans="1:8" s="5" customFormat="1" ht="13.5" customHeight="1">
      <c r="A29" s="166" t="s">
        <v>267</v>
      </c>
      <c r="B29" s="166"/>
      <c r="C29" s="99" t="s">
        <v>274</v>
      </c>
      <c r="D29" s="100" t="s">
        <v>108</v>
      </c>
      <c r="E29" s="176" t="s">
        <v>67</v>
      </c>
      <c r="F29" s="165"/>
      <c r="G29" s="176" t="s">
        <v>67</v>
      </c>
      <c r="H29" s="169"/>
    </row>
    <row r="30" spans="1:8" s="5" customFormat="1" ht="13.5" customHeight="1">
      <c r="A30" s="166" t="s">
        <v>268</v>
      </c>
      <c r="B30" s="166"/>
      <c r="C30" s="99" t="s">
        <v>275</v>
      </c>
      <c r="D30" s="100" t="s">
        <v>213</v>
      </c>
      <c r="E30" s="176" t="s">
        <v>67</v>
      </c>
      <c r="F30" s="165"/>
      <c r="G30" s="176" t="s">
        <v>67</v>
      </c>
      <c r="H30" s="169"/>
    </row>
    <row r="31" spans="1:8" s="5" customFormat="1" ht="13.5" customHeight="1">
      <c r="A31" s="166" t="s">
        <v>269</v>
      </c>
      <c r="B31" s="166"/>
      <c r="C31" s="99" t="s">
        <v>276</v>
      </c>
      <c r="D31" s="100" t="s">
        <v>214</v>
      </c>
      <c r="E31" s="176" t="s">
        <v>67</v>
      </c>
      <c r="F31" s="165"/>
      <c r="G31" s="176" t="s">
        <v>67</v>
      </c>
      <c r="H31" s="169"/>
    </row>
    <row r="32" spans="1:8" s="5" customFormat="1" ht="13.5" customHeight="1">
      <c r="A32" s="166" t="s">
        <v>270</v>
      </c>
      <c r="B32" s="166"/>
      <c r="C32" s="99" t="s">
        <v>277</v>
      </c>
      <c r="D32" s="100" t="s">
        <v>215</v>
      </c>
      <c r="E32" s="176" t="s">
        <v>67</v>
      </c>
      <c r="F32" s="165"/>
      <c r="G32" s="176" t="s">
        <v>67</v>
      </c>
      <c r="H32" s="169"/>
    </row>
    <row r="33" spans="1:8" s="5" customFormat="1" ht="27.75" customHeight="1" thickBot="1">
      <c r="A33" s="166" t="s">
        <v>216</v>
      </c>
      <c r="B33" s="166"/>
      <c r="C33" s="108" t="s">
        <v>278</v>
      </c>
      <c r="D33" s="127" t="s">
        <v>217</v>
      </c>
      <c r="E33" s="190" t="s">
        <v>67</v>
      </c>
      <c r="F33" s="191"/>
      <c r="G33" s="190" t="s">
        <v>67</v>
      </c>
      <c r="H33" s="192"/>
    </row>
    <row r="34" spans="1:8" s="5" customFormat="1" ht="42.75" customHeight="1">
      <c r="A34" s="22"/>
      <c r="B34" s="22"/>
      <c r="C34" s="24"/>
      <c r="D34" s="24"/>
      <c r="E34" s="24"/>
      <c r="F34" s="24"/>
      <c r="G34" s="31" t="s">
        <v>204</v>
      </c>
      <c r="H34" s="31"/>
    </row>
    <row r="35" spans="1:8" s="5" customFormat="1" ht="14.25" customHeight="1">
      <c r="A35" s="300"/>
      <c r="B35" s="301"/>
      <c r="C35" s="69" t="s">
        <v>0</v>
      </c>
      <c r="D35" s="70" t="s">
        <v>0</v>
      </c>
      <c r="E35" s="273"/>
      <c r="F35" s="274"/>
      <c r="G35" s="307" t="s">
        <v>76</v>
      </c>
      <c r="H35" s="308"/>
    </row>
    <row r="36" spans="1:8" s="5" customFormat="1" ht="12" customHeight="1">
      <c r="A36" s="309" t="s">
        <v>53</v>
      </c>
      <c r="B36" s="310"/>
      <c r="C36" s="71" t="s">
        <v>72</v>
      </c>
      <c r="D36" s="72" t="s">
        <v>180</v>
      </c>
      <c r="E36" s="267" t="s">
        <v>75</v>
      </c>
      <c r="F36" s="268"/>
      <c r="G36" s="311" t="s">
        <v>77</v>
      </c>
      <c r="H36" s="310"/>
    </row>
    <row r="37" spans="1:8" s="5" customFormat="1" ht="5.25" customHeight="1">
      <c r="A37" s="240"/>
      <c r="B37" s="241"/>
      <c r="C37" s="19"/>
      <c r="D37" s="41"/>
      <c r="E37" s="284"/>
      <c r="F37" s="285"/>
      <c r="G37" s="312"/>
      <c r="H37" s="313"/>
    </row>
    <row r="38" spans="1:8" s="5" customFormat="1" ht="12" customHeight="1" thickBot="1">
      <c r="A38" s="366">
        <v>1</v>
      </c>
      <c r="B38" s="366"/>
      <c r="C38" s="21">
        <v>2</v>
      </c>
      <c r="D38" s="21">
        <v>3</v>
      </c>
      <c r="E38" s="244">
        <v>4</v>
      </c>
      <c r="F38" s="243"/>
      <c r="G38" s="333" t="s">
        <v>73</v>
      </c>
      <c r="H38" s="333"/>
    </row>
    <row r="39" spans="1:8" s="5" customFormat="1" ht="13.5" customHeight="1">
      <c r="A39" s="166" t="s">
        <v>218</v>
      </c>
      <c r="B39" s="167"/>
      <c r="C39" s="116" t="s">
        <v>279</v>
      </c>
      <c r="D39" s="128" t="s">
        <v>219</v>
      </c>
      <c r="E39" s="185" t="s">
        <v>67</v>
      </c>
      <c r="F39" s="271"/>
      <c r="G39" s="185" t="s">
        <v>67</v>
      </c>
      <c r="H39" s="186"/>
    </row>
    <row r="40" spans="1:8" s="5" customFormat="1" ht="13.5" customHeight="1">
      <c r="A40" s="179" t="s">
        <v>220</v>
      </c>
      <c r="B40" s="179"/>
      <c r="C40" s="99" t="s">
        <v>284</v>
      </c>
      <c r="D40" s="100" t="s">
        <v>3</v>
      </c>
      <c r="E40" s="168">
        <v>205557.95</v>
      </c>
      <c r="F40" s="165"/>
      <c r="G40" s="168">
        <v>75646.91</v>
      </c>
      <c r="H40" s="169"/>
    </row>
    <row r="41" spans="1:8" s="5" customFormat="1" ht="13.5" customHeight="1">
      <c r="A41" s="189" t="s">
        <v>106</v>
      </c>
      <c r="B41" s="189"/>
      <c r="C41" s="101"/>
      <c r="D41" s="102"/>
      <c r="E41" s="187" t="s">
        <v>67</v>
      </c>
      <c r="F41" s="257"/>
      <c r="G41" s="187" t="s">
        <v>67</v>
      </c>
      <c r="H41" s="188"/>
    </row>
    <row r="42" spans="1:8" s="5" customFormat="1" ht="24" customHeight="1">
      <c r="A42" s="166" t="s">
        <v>222</v>
      </c>
      <c r="B42" s="166"/>
      <c r="C42" s="99" t="s">
        <v>285</v>
      </c>
      <c r="D42" s="100" t="s">
        <v>221</v>
      </c>
      <c r="E42" s="168">
        <v>0</v>
      </c>
      <c r="F42" s="165"/>
      <c r="G42" s="168">
        <v>75646.91</v>
      </c>
      <c r="H42" s="169"/>
    </row>
    <row r="43" spans="1:8" s="5" customFormat="1" ht="13.5" customHeight="1">
      <c r="A43" s="166" t="s">
        <v>223</v>
      </c>
      <c r="B43" s="166"/>
      <c r="C43" s="99" t="s">
        <v>286</v>
      </c>
      <c r="D43" s="100" t="s">
        <v>224</v>
      </c>
      <c r="E43" s="176" t="s">
        <v>67</v>
      </c>
      <c r="F43" s="165"/>
      <c r="G43" s="176" t="s">
        <v>67</v>
      </c>
      <c r="H43" s="169"/>
    </row>
    <row r="44" spans="1:8" s="5" customFormat="1" ht="13.5" customHeight="1">
      <c r="A44" s="166" t="s">
        <v>225</v>
      </c>
      <c r="B44" s="166"/>
      <c r="C44" s="99" t="s">
        <v>287</v>
      </c>
      <c r="D44" s="100" t="s">
        <v>226</v>
      </c>
      <c r="E44" s="176" t="s">
        <v>67</v>
      </c>
      <c r="F44" s="165"/>
      <c r="G44" s="176" t="s">
        <v>67</v>
      </c>
      <c r="H44" s="169"/>
    </row>
    <row r="45" spans="1:8" s="5" customFormat="1" ht="13.5" customHeight="1">
      <c r="A45" s="166" t="s">
        <v>227</v>
      </c>
      <c r="B45" s="166"/>
      <c r="C45" s="99" t="s">
        <v>288</v>
      </c>
      <c r="D45" s="100" t="s">
        <v>228</v>
      </c>
      <c r="E45" s="168">
        <v>205557.95</v>
      </c>
      <c r="F45" s="165"/>
      <c r="G45" s="168">
        <v>0</v>
      </c>
      <c r="H45" s="169"/>
    </row>
    <row r="46" spans="1:8" s="5" customFormat="1" ht="13.5" customHeight="1">
      <c r="A46" s="166" t="s">
        <v>229</v>
      </c>
      <c r="B46" s="166"/>
      <c r="C46" s="99" t="s">
        <v>289</v>
      </c>
      <c r="D46" s="100" t="s">
        <v>230</v>
      </c>
      <c r="E46" s="176" t="s">
        <v>67</v>
      </c>
      <c r="F46" s="165"/>
      <c r="G46" s="176" t="s">
        <v>67</v>
      </c>
      <c r="H46" s="169"/>
    </row>
    <row r="47" spans="1:8" s="5" customFormat="1" ht="13.5" customHeight="1">
      <c r="A47" s="179" t="s">
        <v>231</v>
      </c>
      <c r="B47" s="179"/>
      <c r="C47" s="99" t="s">
        <v>290</v>
      </c>
      <c r="D47" s="100" t="s">
        <v>4</v>
      </c>
      <c r="E47" s="168">
        <v>224991.78</v>
      </c>
      <c r="F47" s="165"/>
      <c r="G47" s="168">
        <v>936826.8200000001</v>
      </c>
      <c r="H47" s="169"/>
    </row>
    <row r="48" spans="1:8" s="5" customFormat="1" ht="13.5" customHeight="1">
      <c r="A48" s="180" t="s">
        <v>232</v>
      </c>
      <c r="B48" s="181"/>
      <c r="C48" s="101"/>
      <c r="D48" s="102"/>
      <c r="E48" s="66"/>
      <c r="F48" s="91"/>
      <c r="G48" s="66"/>
      <c r="H48" s="90"/>
    </row>
    <row r="49" spans="1:8" s="5" customFormat="1" ht="24" customHeight="1">
      <c r="A49" s="182" t="s">
        <v>233</v>
      </c>
      <c r="B49" s="183"/>
      <c r="C49" s="103" t="s">
        <v>291</v>
      </c>
      <c r="D49" s="106" t="s">
        <v>118</v>
      </c>
      <c r="E49" s="184">
        <v>188991.78</v>
      </c>
      <c r="F49" s="171"/>
      <c r="G49" s="184">
        <f>G47</f>
        <v>936826.8200000001</v>
      </c>
      <c r="H49" s="173"/>
    </row>
    <row r="50" spans="1:8" s="5" customFormat="1" ht="13.5" customHeight="1">
      <c r="A50" s="166" t="s">
        <v>234</v>
      </c>
      <c r="B50" s="167"/>
      <c r="C50" s="99" t="s">
        <v>292</v>
      </c>
      <c r="D50" s="100" t="s">
        <v>119</v>
      </c>
      <c r="E50" s="176" t="s">
        <v>67</v>
      </c>
      <c r="F50" s="165"/>
      <c r="G50" s="176" t="s">
        <v>67</v>
      </c>
      <c r="H50" s="169"/>
    </row>
    <row r="51" spans="1:8" s="5" customFormat="1" ht="13.5" customHeight="1">
      <c r="A51" s="166" t="s">
        <v>235</v>
      </c>
      <c r="B51" s="167"/>
      <c r="C51" s="99" t="s">
        <v>293</v>
      </c>
      <c r="D51" s="100" t="s">
        <v>120</v>
      </c>
      <c r="E51" s="176" t="s">
        <v>67</v>
      </c>
      <c r="F51" s="165"/>
      <c r="G51" s="176" t="s">
        <v>67</v>
      </c>
      <c r="H51" s="169"/>
    </row>
    <row r="52" spans="1:8" s="5" customFormat="1" ht="13.5" customHeight="1">
      <c r="A52" s="166" t="s">
        <v>236</v>
      </c>
      <c r="B52" s="167"/>
      <c r="C52" s="99" t="s">
        <v>294</v>
      </c>
      <c r="D52" s="100" t="s">
        <v>121</v>
      </c>
      <c r="E52" s="176" t="s">
        <v>67</v>
      </c>
      <c r="F52" s="165"/>
      <c r="G52" s="176" t="s">
        <v>67</v>
      </c>
      <c r="H52" s="169"/>
    </row>
    <row r="53" spans="1:8" s="5" customFormat="1" ht="13.5" customHeight="1">
      <c r="A53" s="166" t="s">
        <v>237</v>
      </c>
      <c r="B53" s="167"/>
      <c r="C53" s="99" t="s">
        <v>295</v>
      </c>
      <c r="D53" s="100" t="s">
        <v>238</v>
      </c>
      <c r="E53" s="168">
        <v>36000</v>
      </c>
      <c r="F53" s="165"/>
      <c r="G53" s="168">
        <v>0</v>
      </c>
      <c r="H53" s="169"/>
    </row>
    <row r="54" spans="1:8" s="5" customFormat="1" ht="15.75" customHeight="1">
      <c r="A54" s="179" t="s">
        <v>297</v>
      </c>
      <c r="B54" s="179"/>
      <c r="C54" s="99" t="s">
        <v>296</v>
      </c>
      <c r="D54" s="100" t="s">
        <v>5</v>
      </c>
      <c r="E54" s="168">
        <v>364189986.98</v>
      </c>
      <c r="F54" s="165"/>
      <c r="G54" s="168">
        <v>372430999.61</v>
      </c>
      <c r="H54" s="169"/>
    </row>
    <row r="55" spans="1:8" s="5" customFormat="1" ht="13.5" customHeight="1">
      <c r="A55" s="189" t="s">
        <v>109</v>
      </c>
      <c r="B55" s="189"/>
      <c r="C55" s="101"/>
      <c r="D55" s="102"/>
      <c r="E55" s="187"/>
      <c r="F55" s="257"/>
      <c r="G55" s="187"/>
      <c r="H55" s="188"/>
    </row>
    <row r="56" spans="1:8" s="5" customFormat="1" ht="25.5" customHeight="1">
      <c r="A56" s="182" t="s">
        <v>298</v>
      </c>
      <c r="B56" s="183"/>
      <c r="C56" s="103" t="s">
        <v>302</v>
      </c>
      <c r="D56" s="106" t="s">
        <v>184</v>
      </c>
      <c r="E56" s="184">
        <v>364189986.98</v>
      </c>
      <c r="F56" s="171"/>
      <c r="G56" s="184">
        <v>372430999.61</v>
      </c>
      <c r="H56" s="173"/>
    </row>
    <row r="57" spans="1:8" s="5" customFormat="1" ht="27.75" customHeight="1">
      <c r="A57" s="182" t="s">
        <v>303</v>
      </c>
      <c r="B57" s="182"/>
      <c r="C57" s="103" t="s">
        <v>300</v>
      </c>
      <c r="D57" s="106" t="s">
        <v>6</v>
      </c>
      <c r="E57" s="170" t="s">
        <v>67</v>
      </c>
      <c r="F57" s="171"/>
      <c r="G57" s="170" t="s">
        <v>67</v>
      </c>
      <c r="H57" s="173"/>
    </row>
    <row r="58" spans="1:8" s="5" customFormat="1" ht="18" customHeight="1">
      <c r="A58" s="166" t="s">
        <v>304</v>
      </c>
      <c r="B58" s="166"/>
      <c r="C58" s="99" t="s">
        <v>301</v>
      </c>
      <c r="D58" s="100" t="s">
        <v>299</v>
      </c>
      <c r="E58" s="176" t="s">
        <v>67</v>
      </c>
      <c r="F58" s="165"/>
      <c r="G58" s="176" t="s">
        <v>67</v>
      </c>
      <c r="H58" s="169"/>
    </row>
    <row r="59" spans="1:8" s="5" customFormat="1" ht="27" customHeight="1">
      <c r="A59" s="166" t="s">
        <v>306</v>
      </c>
      <c r="B59" s="167"/>
      <c r="C59" s="101" t="s">
        <v>305</v>
      </c>
      <c r="D59" s="102" t="s">
        <v>307</v>
      </c>
      <c r="E59" s="176" t="s">
        <v>67</v>
      </c>
      <c r="F59" s="165"/>
      <c r="G59" s="176" t="s">
        <v>67</v>
      </c>
      <c r="H59" s="169"/>
    </row>
    <row r="60" spans="1:8" s="5" customFormat="1" ht="30.75" customHeight="1">
      <c r="A60" s="166" t="s">
        <v>308</v>
      </c>
      <c r="B60" s="167"/>
      <c r="C60" s="101" t="s">
        <v>309</v>
      </c>
      <c r="D60" s="102" t="s">
        <v>310</v>
      </c>
      <c r="E60" s="176" t="s">
        <v>67</v>
      </c>
      <c r="F60" s="165"/>
      <c r="G60" s="176" t="s">
        <v>67</v>
      </c>
      <c r="H60" s="169"/>
    </row>
    <row r="61" spans="1:8" s="5" customFormat="1" ht="18" customHeight="1" thickBot="1">
      <c r="A61" s="166" t="s">
        <v>317</v>
      </c>
      <c r="B61" s="167"/>
      <c r="C61" s="108" t="s">
        <v>311</v>
      </c>
      <c r="D61" s="127" t="s">
        <v>312</v>
      </c>
      <c r="E61" s="190" t="s">
        <v>67</v>
      </c>
      <c r="F61" s="191"/>
      <c r="G61" s="190" t="s">
        <v>67</v>
      </c>
      <c r="H61" s="192"/>
    </row>
    <row r="62" spans="1:8" s="5" customFormat="1" ht="15.75" customHeight="1">
      <c r="A62" s="22"/>
      <c r="B62" s="22"/>
      <c r="C62" s="24"/>
      <c r="D62" s="24"/>
      <c r="E62" s="24"/>
      <c r="F62" s="24"/>
      <c r="G62" s="31" t="s">
        <v>203</v>
      </c>
      <c r="H62" s="31"/>
    </row>
    <row r="63" spans="1:8" s="5" customFormat="1" ht="19.5" customHeight="1">
      <c r="A63" s="300"/>
      <c r="B63" s="301"/>
      <c r="C63" s="69" t="s">
        <v>0</v>
      </c>
      <c r="D63" s="70" t="s">
        <v>0</v>
      </c>
      <c r="E63" s="273"/>
      <c r="F63" s="274"/>
      <c r="G63" s="307" t="s">
        <v>76</v>
      </c>
      <c r="H63" s="308"/>
    </row>
    <row r="64" spans="1:8" s="5" customFormat="1" ht="12.75" customHeight="1">
      <c r="A64" s="309" t="s">
        <v>53</v>
      </c>
      <c r="B64" s="310"/>
      <c r="C64" s="71" t="s">
        <v>72</v>
      </c>
      <c r="D64" s="72" t="s">
        <v>180</v>
      </c>
      <c r="E64" s="267" t="s">
        <v>75</v>
      </c>
      <c r="F64" s="268"/>
      <c r="G64" s="311" t="s">
        <v>77</v>
      </c>
      <c r="H64" s="310"/>
    </row>
    <row r="65" spans="1:8" s="5" customFormat="1" ht="3.75" customHeight="1">
      <c r="A65" s="240"/>
      <c r="B65" s="241"/>
      <c r="C65" s="19"/>
      <c r="D65" s="41"/>
      <c r="E65" s="284"/>
      <c r="F65" s="285"/>
      <c r="G65" s="312"/>
      <c r="H65" s="313"/>
    </row>
    <row r="66" spans="1:8" s="5" customFormat="1" ht="12.75" customHeight="1" thickBot="1">
      <c r="A66" s="366">
        <v>1</v>
      </c>
      <c r="B66" s="366"/>
      <c r="C66" s="21">
        <v>2</v>
      </c>
      <c r="D66" s="21">
        <v>3</v>
      </c>
      <c r="E66" s="244">
        <v>4</v>
      </c>
      <c r="F66" s="243"/>
      <c r="G66" s="333" t="s">
        <v>73</v>
      </c>
      <c r="H66" s="333"/>
    </row>
    <row r="67" spans="1:8" s="5" customFormat="1" ht="39" customHeight="1">
      <c r="A67" s="166" t="s">
        <v>318</v>
      </c>
      <c r="B67" s="166"/>
      <c r="C67" s="120" t="s">
        <v>313</v>
      </c>
      <c r="D67" s="129" t="s">
        <v>315</v>
      </c>
      <c r="E67" s="185" t="s">
        <v>67</v>
      </c>
      <c r="F67" s="271"/>
      <c r="G67" s="185" t="s">
        <v>67</v>
      </c>
      <c r="H67" s="186"/>
    </row>
    <row r="68" spans="1:8" s="5" customFormat="1" ht="36.75" customHeight="1">
      <c r="A68" s="166" t="s">
        <v>319</v>
      </c>
      <c r="B68" s="166"/>
      <c r="C68" s="101" t="s">
        <v>314</v>
      </c>
      <c r="D68" s="102" t="s">
        <v>316</v>
      </c>
      <c r="E68" s="176" t="s">
        <v>67</v>
      </c>
      <c r="F68" s="165"/>
      <c r="G68" s="176" t="s">
        <v>67</v>
      </c>
      <c r="H68" s="169"/>
    </row>
    <row r="69" spans="1:8" s="5" customFormat="1" ht="15" customHeight="1">
      <c r="A69" s="179" t="s">
        <v>332</v>
      </c>
      <c r="B69" s="179"/>
      <c r="C69" s="99" t="s">
        <v>320</v>
      </c>
      <c r="D69" s="100" t="s">
        <v>7</v>
      </c>
      <c r="E69" s="168">
        <v>1984895.08</v>
      </c>
      <c r="F69" s="165"/>
      <c r="G69" s="168">
        <v>0</v>
      </c>
      <c r="H69" s="169"/>
    </row>
    <row r="70" spans="1:8" s="5" customFormat="1" ht="11.25" customHeight="1">
      <c r="A70" s="180" t="s">
        <v>116</v>
      </c>
      <c r="B70" s="180"/>
      <c r="C70" s="101"/>
      <c r="D70" s="102"/>
      <c r="E70" s="298" t="s">
        <v>67</v>
      </c>
      <c r="F70" s="299"/>
      <c r="G70" s="298" t="s">
        <v>67</v>
      </c>
      <c r="H70" s="329"/>
    </row>
    <row r="71" spans="1:8" s="5" customFormat="1" ht="27" customHeight="1">
      <c r="A71" s="182" t="s">
        <v>333</v>
      </c>
      <c r="B71" s="182"/>
      <c r="C71" s="109" t="s">
        <v>334</v>
      </c>
      <c r="D71" s="104" t="s">
        <v>56</v>
      </c>
      <c r="E71" s="184">
        <v>1984895.08</v>
      </c>
      <c r="F71" s="171"/>
      <c r="G71" s="184">
        <v>0</v>
      </c>
      <c r="H71" s="173"/>
    </row>
    <row r="72" spans="1:8" s="5" customFormat="1" ht="28.5" customHeight="1">
      <c r="A72" s="166" t="s">
        <v>336</v>
      </c>
      <c r="B72" s="166"/>
      <c r="C72" s="109" t="s">
        <v>335</v>
      </c>
      <c r="D72" s="106" t="s">
        <v>62</v>
      </c>
      <c r="E72" s="176" t="s">
        <v>67</v>
      </c>
      <c r="F72" s="165"/>
      <c r="G72" s="176" t="s">
        <v>67</v>
      </c>
      <c r="H72" s="169"/>
    </row>
    <row r="73" spans="1:8" s="5" customFormat="1" ht="16.5" customHeight="1">
      <c r="A73" s="182" t="s">
        <v>321</v>
      </c>
      <c r="B73" s="182"/>
      <c r="C73" s="103" t="s">
        <v>322</v>
      </c>
      <c r="D73" s="106" t="s">
        <v>122</v>
      </c>
      <c r="E73" s="176" t="s">
        <v>67</v>
      </c>
      <c r="F73" s="165"/>
      <c r="G73" s="176" t="s">
        <v>67</v>
      </c>
      <c r="H73" s="169"/>
    </row>
    <row r="74" spans="1:8" s="5" customFormat="1" ht="30.75" customHeight="1">
      <c r="A74" s="166" t="s">
        <v>323</v>
      </c>
      <c r="B74" s="166"/>
      <c r="C74" s="99" t="s">
        <v>324</v>
      </c>
      <c r="D74" s="100" t="s">
        <v>325</v>
      </c>
      <c r="E74" s="176" t="s">
        <v>67</v>
      </c>
      <c r="F74" s="165"/>
      <c r="G74" s="176" t="s">
        <v>67</v>
      </c>
      <c r="H74" s="169"/>
    </row>
    <row r="75" spans="1:8" s="5" customFormat="1" ht="28.5" customHeight="1">
      <c r="A75" s="166" t="s">
        <v>339</v>
      </c>
      <c r="B75" s="166"/>
      <c r="C75" s="99" t="s">
        <v>337</v>
      </c>
      <c r="D75" s="100" t="s">
        <v>338</v>
      </c>
      <c r="E75" s="176" t="s">
        <v>67</v>
      </c>
      <c r="F75" s="165"/>
      <c r="G75" s="176" t="s">
        <v>67</v>
      </c>
      <c r="H75" s="169"/>
    </row>
    <row r="76" spans="1:8" s="5" customFormat="1" ht="15" customHeight="1">
      <c r="A76" s="166" t="s">
        <v>326</v>
      </c>
      <c r="B76" s="166"/>
      <c r="C76" s="99" t="s">
        <v>327</v>
      </c>
      <c r="D76" s="100" t="s">
        <v>328</v>
      </c>
      <c r="E76" s="176" t="s">
        <v>67</v>
      </c>
      <c r="F76" s="165"/>
      <c r="G76" s="176" t="s">
        <v>67</v>
      </c>
      <c r="H76" s="169"/>
    </row>
    <row r="77" spans="1:8" s="5" customFormat="1" ht="15" customHeight="1">
      <c r="A77" s="166" t="s">
        <v>329</v>
      </c>
      <c r="B77" s="166"/>
      <c r="C77" s="99" t="s">
        <v>330</v>
      </c>
      <c r="D77" s="110" t="s">
        <v>331</v>
      </c>
      <c r="E77" s="176" t="s">
        <v>67</v>
      </c>
      <c r="F77" s="165"/>
      <c r="G77" s="63"/>
      <c r="H77" s="94"/>
    </row>
    <row r="78" spans="1:8" s="5" customFormat="1" ht="13.5" customHeight="1">
      <c r="A78" s="194" t="s">
        <v>85</v>
      </c>
      <c r="B78" s="194"/>
      <c r="C78" s="53" t="s">
        <v>340</v>
      </c>
      <c r="D78" s="54"/>
      <c r="E78" s="170" t="s">
        <v>67</v>
      </c>
      <c r="F78" s="171"/>
      <c r="G78" s="170" t="s">
        <v>67</v>
      </c>
      <c r="H78" s="173"/>
    </row>
    <row r="79" spans="1:8" s="5" customFormat="1" ht="9.75" customHeight="1">
      <c r="A79" s="325" t="s">
        <v>232</v>
      </c>
      <c r="B79" s="378"/>
      <c r="C79" s="49"/>
      <c r="D79" s="66"/>
      <c r="E79" s="187"/>
      <c r="F79" s="257"/>
      <c r="G79" s="187"/>
      <c r="H79" s="188"/>
    </row>
    <row r="80" spans="1:8" s="5" customFormat="1" ht="13.5" customHeight="1">
      <c r="A80" s="324" t="s">
        <v>344</v>
      </c>
      <c r="B80" s="324"/>
      <c r="C80" s="53" t="s">
        <v>341</v>
      </c>
      <c r="D80" s="54" t="s">
        <v>123</v>
      </c>
      <c r="E80" s="170" t="s">
        <v>67</v>
      </c>
      <c r="F80" s="171"/>
      <c r="G80" s="172" t="s">
        <v>67</v>
      </c>
      <c r="H80" s="173"/>
    </row>
    <row r="81" spans="1:8" s="5" customFormat="1" ht="13.5" customHeight="1">
      <c r="A81" s="389" t="s">
        <v>345</v>
      </c>
      <c r="B81" s="389"/>
      <c r="C81" s="55" t="s">
        <v>342</v>
      </c>
      <c r="D81" s="63" t="s">
        <v>239</v>
      </c>
      <c r="E81" s="176" t="s">
        <v>67</v>
      </c>
      <c r="F81" s="165"/>
      <c r="G81" s="176" t="s">
        <v>67</v>
      </c>
      <c r="H81" s="169"/>
    </row>
    <row r="82" spans="1:8" s="5" customFormat="1" ht="13.5" customHeight="1">
      <c r="A82" s="389" t="s">
        <v>346</v>
      </c>
      <c r="B82" s="389"/>
      <c r="C82" s="55" t="s">
        <v>343</v>
      </c>
      <c r="D82" s="63" t="s">
        <v>41</v>
      </c>
      <c r="E82" s="176" t="s">
        <v>67</v>
      </c>
      <c r="F82" s="165"/>
      <c r="G82" s="302" t="s">
        <v>67</v>
      </c>
      <c r="H82" s="169"/>
    </row>
    <row r="83" spans="1:8" s="5" customFormat="1" ht="13.5" customHeight="1">
      <c r="A83" s="375" t="s">
        <v>87</v>
      </c>
      <c r="B83" s="375"/>
      <c r="C83" s="99" t="s">
        <v>347</v>
      </c>
      <c r="D83" s="110"/>
      <c r="E83" s="164" t="s">
        <v>67</v>
      </c>
      <c r="F83" s="164"/>
      <c r="G83" s="164" t="s">
        <v>67</v>
      </c>
      <c r="H83" s="161"/>
    </row>
    <row r="84" spans="1:16" s="5" customFormat="1" ht="13.5" customHeight="1">
      <c r="A84" s="97" t="s">
        <v>114</v>
      </c>
      <c r="B84" s="111"/>
      <c r="C84" s="101"/>
      <c r="D84" s="112"/>
      <c r="E84" s="338"/>
      <c r="F84" s="338"/>
      <c r="G84" s="259"/>
      <c r="H84" s="188"/>
      <c r="P84" s="10"/>
    </row>
    <row r="85" spans="1:16" s="5" customFormat="1" ht="13.5" customHeight="1">
      <c r="A85" s="353" t="s">
        <v>115</v>
      </c>
      <c r="B85" s="353"/>
      <c r="C85" s="103" t="s">
        <v>348</v>
      </c>
      <c r="D85" s="104" t="s">
        <v>124</v>
      </c>
      <c r="E85" s="282" t="s">
        <v>67</v>
      </c>
      <c r="F85" s="282"/>
      <c r="G85" s="282" t="s">
        <v>67</v>
      </c>
      <c r="H85" s="335"/>
      <c r="P85" s="10"/>
    </row>
    <row r="86" spans="1:8" s="5" customFormat="1" ht="13.5" customHeight="1">
      <c r="A86" s="383" t="s">
        <v>405</v>
      </c>
      <c r="B86" s="383"/>
      <c r="C86" s="103" t="s">
        <v>348</v>
      </c>
      <c r="D86" s="104" t="s">
        <v>124</v>
      </c>
      <c r="E86" s="282" t="s">
        <v>67</v>
      </c>
      <c r="F86" s="282"/>
      <c r="G86" s="172" t="s">
        <v>67</v>
      </c>
      <c r="H86" s="173"/>
    </row>
    <row r="87" spans="1:8" s="5" customFormat="1" ht="13.5" customHeight="1">
      <c r="A87" s="189" t="s">
        <v>406</v>
      </c>
      <c r="B87" s="189"/>
      <c r="C87" s="51"/>
      <c r="D87" s="52"/>
      <c r="E87" s="338" t="s">
        <v>67</v>
      </c>
      <c r="F87" s="338"/>
      <c r="G87" s="227" t="s">
        <v>67</v>
      </c>
      <c r="H87" s="228"/>
    </row>
    <row r="88" spans="1:8" s="5" customFormat="1" ht="13.5" customHeight="1">
      <c r="A88" s="182" t="s">
        <v>110</v>
      </c>
      <c r="B88" s="182"/>
      <c r="C88" s="103" t="s">
        <v>349</v>
      </c>
      <c r="D88" s="104" t="s">
        <v>36</v>
      </c>
      <c r="E88" s="282" t="s">
        <v>67</v>
      </c>
      <c r="F88" s="282"/>
      <c r="G88" s="282" t="s">
        <v>67</v>
      </c>
      <c r="H88" s="335"/>
    </row>
    <row r="89" spans="1:8" s="5" customFormat="1" ht="13.5" customHeight="1" thickBot="1">
      <c r="A89" s="166" t="s">
        <v>111</v>
      </c>
      <c r="B89" s="166"/>
      <c r="C89" s="108" t="s">
        <v>350</v>
      </c>
      <c r="D89" s="115" t="s">
        <v>38</v>
      </c>
      <c r="E89" s="190" t="s">
        <v>67</v>
      </c>
      <c r="F89" s="191"/>
      <c r="G89" s="390" t="s">
        <v>67</v>
      </c>
      <c r="H89" s="192"/>
    </row>
    <row r="90" spans="1:8" s="5" customFormat="1" ht="23.25" customHeight="1">
      <c r="A90" s="22"/>
      <c r="B90" s="22"/>
      <c r="C90" s="24"/>
      <c r="D90" s="24"/>
      <c r="E90" s="24"/>
      <c r="F90" s="24"/>
      <c r="G90" s="31" t="s">
        <v>202</v>
      </c>
      <c r="H90" s="31"/>
    </row>
    <row r="91" spans="1:8" s="5" customFormat="1" ht="10.5" customHeight="1">
      <c r="A91" s="300"/>
      <c r="B91" s="301"/>
      <c r="C91" s="69" t="s">
        <v>0</v>
      </c>
      <c r="D91" s="70" t="s">
        <v>0</v>
      </c>
      <c r="E91" s="273"/>
      <c r="F91" s="274"/>
      <c r="G91" s="307" t="s">
        <v>76</v>
      </c>
      <c r="H91" s="308"/>
    </row>
    <row r="92" spans="1:8" s="5" customFormat="1" ht="12" customHeight="1">
      <c r="A92" s="309" t="s">
        <v>53</v>
      </c>
      <c r="B92" s="310"/>
      <c r="C92" s="71" t="s">
        <v>72</v>
      </c>
      <c r="D92" s="72" t="s">
        <v>180</v>
      </c>
      <c r="E92" s="267" t="s">
        <v>75</v>
      </c>
      <c r="F92" s="268"/>
      <c r="G92" s="311" t="s">
        <v>77</v>
      </c>
      <c r="H92" s="310"/>
    </row>
    <row r="93" spans="1:8" s="5" customFormat="1" ht="2.25" customHeight="1">
      <c r="A93" s="240"/>
      <c r="B93" s="241"/>
      <c r="C93" s="19"/>
      <c r="D93" s="41"/>
      <c r="E93" s="284"/>
      <c r="F93" s="285"/>
      <c r="G93" s="312"/>
      <c r="H93" s="313"/>
    </row>
    <row r="94" spans="1:8" s="5" customFormat="1" ht="11.25" customHeight="1" thickBot="1">
      <c r="A94" s="366">
        <v>1</v>
      </c>
      <c r="B94" s="366"/>
      <c r="C94" s="21">
        <v>2</v>
      </c>
      <c r="D94" s="21">
        <v>3</v>
      </c>
      <c r="E94" s="244">
        <v>4</v>
      </c>
      <c r="F94" s="243"/>
      <c r="G94" s="333" t="s">
        <v>73</v>
      </c>
      <c r="H94" s="333"/>
    </row>
    <row r="95" spans="1:8" s="5" customFormat="1" ht="13.5" customHeight="1">
      <c r="A95" s="166" t="s">
        <v>112</v>
      </c>
      <c r="B95" s="166"/>
      <c r="C95" s="116" t="s">
        <v>351</v>
      </c>
      <c r="D95" s="117" t="s">
        <v>40</v>
      </c>
      <c r="E95" s="185" t="s">
        <v>67</v>
      </c>
      <c r="F95" s="271"/>
      <c r="G95" s="391" t="s">
        <v>67</v>
      </c>
      <c r="H95" s="186"/>
    </row>
    <row r="96" spans="1:8" s="5" customFormat="1" ht="13.5" customHeight="1">
      <c r="A96" s="166" t="s">
        <v>113</v>
      </c>
      <c r="B96" s="166"/>
      <c r="C96" s="99" t="s">
        <v>352</v>
      </c>
      <c r="D96" s="110" t="s">
        <v>41</v>
      </c>
      <c r="E96" s="176" t="s">
        <v>67</v>
      </c>
      <c r="F96" s="165"/>
      <c r="G96" s="302" t="s">
        <v>67</v>
      </c>
      <c r="H96" s="169"/>
    </row>
    <row r="97" spans="1:8" s="5" customFormat="1" ht="12.75" customHeight="1">
      <c r="A97" s="353" t="s">
        <v>114</v>
      </c>
      <c r="B97" s="353"/>
      <c r="C97" s="101"/>
      <c r="D97" s="113"/>
      <c r="E97" s="298"/>
      <c r="F97" s="299"/>
      <c r="G97" s="374"/>
      <c r="H97" s="329"/>
    </row>
    <row r="98" spans="1:8" s="5" customFormat="1" ht="13.5" customHeight="1">
      <c r="A98" s="182" t="s">
        <v>353</v>
      </c>
      <c r="B98" s="183"/>
      <c r="C98" s="114" t="s">
        <v>354</v>
      </c>
      <c r="D98" s="104" t="s">
        <v>59</v>
      </c>
      <c r="E98" s="170" t="s">
        <v>67</v>
      </c>
      <c r="F98" s="172"/>
      <c r="G98" s="170" t="s">
        <v>67</v>
      </c>
      <c r="H98" s="173"/>
    </row>
    <row r="99" spans="1:8" s="5" customFormat="1" ht="13.5" customHeight="1">
      <c r="A99" s="166" t="s">
        <v>355</v>
      </c>
      <c r="B99" s="166"/>
      <c r="C99" s="103" t="s">
        <v>356</v>
      </c>
      <c r="D99" s="104" t="s">
        <v>60</v>
      </c>
      <c r="E99" s="170" t="s">
        <v>67</v>
      </c>
      <c r="F99" s="171"/>
      <c r="G99" s="172" t="s">
        <v>67</v>
      </c>
      <c r="H99" s="173"/>
    </row>
    <row r="100" spans="1:8" s="5" customFormat="1" ht="13.5" customHeight="1">
      <c r="A100" s="377" t="s">
        <v>357</v>
      </c>
      <c r="B100" s="377"/>
      <c r="C100" s="99" t="s">
        <v>358</v>
      </c>
      <c r="D100" s="110" t="s">
        <v>359</v>
      </c>
      <c r="E100" s="176" t="s">
        <v>67</v>
      </c>
      <c r="F100" s="165"/>
      <c r="G100" s="302" t="s">
        <v>67</v>
      </c>
      <c r="H100" s="169"/>
    </row>
    <row r="101" spans="1:8" s="5" customFormat="1" ht="13.5" customHeight="1">
      <c r="A101" s="377" t="s">
        <v>360</v>
      </c>
      <c r="B101" s="377"/>
      <c r="C101" s="99" t="s">
        <v>361</v>
      </c>
      <c r="D101" s="110" t="s">
        <v>362</v>
      </c>
      <c r="E101" s="176" t="s">
        <v>67</v>
      </c>
      <c r="F101" s="165"/>
      <c r="G101" s="302" t="s">
        <v>67</v>
      </c>
      <c r="H101" s="169"/>
    </row>
    <row r="102" spans="1:8" s="5" customFormat="1" ht="13.5" customHeight="1">
      <c r="A102" s="377" t="s">
        <v>363</v>
      </c>
      <c r="B102" s="377"/>
      <c r="C102" s="99" t="s">
        <v>364</v>
      </c>
      <c r="D102" s="110" t="s">
        <v>365</v>
      </c>
      <c r="E102" s="176" t="s">
        <v>67</v>
      </c>
      <c r="F102" s="165"/>
      <c r="G102" s="302" t="s">
        <v>67</v>
      </c>
      <c r="H102" s="169"/>
    </row>
    <row r="103" spans="1:8" s="5" customFormat="1" ht="13.5" customHeight="1">
      <c r="A103" s="377" t="s">
        <v>366</v>
      </c>
      <c r="B103" s="377"/>
      <c r="C103" s="99" t="s">
        <v>367</v>
      </c>
      <c r="D103" s="110" t="s">
        <v>368</v>
      </c>
      <c r="E103" s="176" t="s">
        <v>67</v>
      </c>
      <c r="F103" s="165"/>
      <c r="G103" s="302" t="s">
        <v>67</v>
      </c>
      <c r="H103" s="169"/>
    </row>
    <row r="104" spans="1:8" s="5" customFormat="1" ht="13.5" customHeight="1">
      <c r="A104" s="377" t="s">
        <v>369</v>
      </c>
      <c r="B104" s="377"/>
      <c r="C104" s="99" t="s">
        <v>370</v>
      </c>
      <c r="D104" s="110" t="s">
        <v>371</v>
      </c>
      <c r="E104" s="176" t="s">
        <v>67</v>
      </c>
      <c r="F104" s="165"/>
      <c r="G104" s="302" t="s">
        <v>67</v>
      </c>
      <c r="H104" s="169"/>
    </row>
    <row r="105" spans="1:8" s="5" customFormat="1" ht="13.5" customHeight="1">
      <c r="A105" s="383" t="s">
        <v>372</v>
      </c>
      <c r="B105" s="383"/>
      <c r="C105" s="103" t="s">
        <v>373</v>
      </c>
      <c r="D105" s="104" t="s">
        <v>125</v>
      </c>
      <c r="E105" s="176" t="s">
        <v>67</v>
      </c>
      <c r="F105" s="165"/>
      <c r="G105" s="302" t="s">
        <v>67</v>
      </c>
      <c r="H105" s="169"/>
    </row>
    <row r="106" spans="1:8" s="5" customFormat="1" ht="13.5" customHeight="1">
      <c r="A106" s="189" t="s">
        <v>106</v>
      </c>
      <c r="B106" s="189"/>
      <c r="C106" s="107"/>
      <c r="D106" s="112"/>
      <c r="E106" s="187"/>
      <c r="F106" s="257"/>
      <c r="G106" s="259"/>
      <c r="H106" s="188"/>
    </row>
    <row r="107" spans="1:8" s="5" customFormat="1" ht="13.5" customHeight="1">
      <c r="A107" s="182" t="s">
        <v>374</v>
      </c>
      <c r="B107" s="182"/>
      <c r="C107" s="103" t="s">
        <v>375</v>
      </c>
      <c r="D107" s="104" t="s">
        <v>47</v>
      </c>
      <c r="E107" s="170" t="s">
        <v>67</v>
      </c>
      <c r="F107" s="171"/>
      <c r="G107" s="172" t="s">
        <v>67</v>
      </c>
      <c r="H107" s="173"/>
    </row>
    <row r="108" spans="1:8" s="5" customFormat="1" ht="13.5" customHeight="1">
      <c r="A108" s="166" t="s">
        <v>376</v>
      </c>
      <c r="B108" s="166"/>
      <c r="C108" s="99" t="s">
        <v>377</v>
      </c>
      <c r="D108" s="110" t="s">
        <v>48</v>
      </c>
      <c r="E108" s="176" t="s">
        <v>67</v>
      </c>
      <c r="F108" s="165"/>
      <c r="G108" s="302" t="s">
        <v>67</v>
      </c>
      <c r="H108" s="169"/>
    </row>
    <row r="109" spans="1:8" s="5" customFormat="1" ht="13.5" customHeight="1">
      <c r="A109" s="179" t="s">
        <v>378</v>
      </c>
      <c r="B109" s="179"/>
      <c r="C109" s="99" t="s">
        <v>379</v>
      </c>
      <c r="D109" s="110" t="s">
        <v>55</v>
      </c>
      <c r="E109" s="176" t="s">
        <v>67</v>
      </c>
      <c r="F109" s="165"/>
      <c r="G109" s="302" t="s">
        <v>67</v>
      </c>
      <c r="H109" s="169"/>
    </row>
    <row r="110" spans="1:8" s="5" customFormat="1" ht="11.25" customHeight="1">
      <c r="A110" s="189" t="s">
        <v>232</v>
      </c>
      <c r="B110" s="189"/>
      <c r="C110" s="107"/>
      <c r="D110" s="112"/>
      <c r="E110" s="187"/>
      <c r="F110" s="257"/>
      <c r="G110" s="259"/>
      <c r="H110" s="188"/>
    </row>
    <row r="111" spans="1:8" s="5" customFormat="1" ht="24" customHeight="1">
      <c r="A111" s="182" t="s">
        <v>380</v>
      </c>
      <c r="B111" s="182"/>
      <c r="C111" s="103" t="s">
        <v>381</v>
      </c>
      <c r="D111" s="104" t="s">
        <v>382</v>
      </c>
      <c r="E111" s="170" t="s">
        <v>67</v>
      </c>
      <c r="F111" s="171"/>
      <c r="G111" s="172" t="s">
        <v>67</v>
      </c>
      <c r="H111" s="173"/>
    </row>
    <row r="112" spans="1:8" s="5" customFormat="1" ht="24.75" customHeight="1">
      <c r="A112" s="182" t="s">
        <v>383</v>
      </c>
      <c r="B112" s="182"/>
      <c r="C112" s="99" t="s">
        <v>384</v>
      </c>
      <c r="D112" s="110" t="s">
        <v>385</v>
      </c>
      <c r="E112" s="176" t="s">
        <v>67</v>
      </c>
      <c r="F112" s="165"/>
      <c r="G112" s="302" t="s">
        <v>67</v>
      </c>
      <c r="H112" s="169"/>
    </row>
    <row r="113" spans="1:8" s="5" customFormat="1" ht="24" customHeight="1">
      <c r="A113" s="166" t="s">
        <v>386</v>
      </c>
      <c r="B113" s="166"/>
      <c r="C113" s="99" t="s">
        <v>387</v>
      </c>
      <c r="D113" s="110" t="s">
        <v>388</v>
      </c>
      <c r="E113" s="176" t="s">
        <v>67</v>
      </c>
      <c r="F113" s="165"/>
      <c r="G113" s="302" t="s">
        <v>67</v>
      </c>
      <c r="H113" s="169"/>
    </row>
    <row r="114" spans="1:8" s="5" customFormat="1" ht="13.5" customHeight="1">
      <c r="A114" s="166" t="s">
        <v>389</v>
      </c>
      <c r="B114" s="166"/>
      <c r="C114" s="99" t="s">
        <v>390</v>
      </c>
      <c r="D114" s="110" t="s">
        <v>391</v>
      </c>
      <c r="E114" s="176" t="s">
        <v>67</v>
      </c>
      <c r="F114" s="165"/>
      <c r="G114" s="302" t="s">
        <v>67</v>
      </c>
      <c r="H114" s="169"/>
    </row>
    <row r="115" spans="1:8" s="5" customFormat="1" ht="13.5" customHeight="1">
      <c r="A115" s="166" t="s">
        <v>392</v>
      </c>
      <c r="B115" s="166"/>
      <c r="C115" s="99" t="s">
        <v>393</v>
      </c>
      <c r="D115" s="110" t="s">
        <v>394</v>
      </c>
      <c r="E115" s="176" t="s">
        <v>67</v>
      </c>
      <c r="F115" s="165"/>
      <c r="G115" s="302" t="s">
        <v>67</v>
      </c>
      <c r="H115" s="169"/>
    </row>
    <row r="116" spans="1:8" s="5" customFormat="1" ht="24" customHeight="1">
      <c r="A116" s="166" t="s">
        <v>395</v>
      </c>
      <c r="B116" s="166"/>
      <c r="C116" s="99" t="s">
        <v>396</v>
      </c>
      <c r="D116" s="110" t="s">
        <v>397</v>
      </c>
      <c r="E116" s="176" t="s">
        <v>67</v>
      </c>
      <c r="F116" s="165"/>
      <c r="G116" s="302" t="s">
        <v>67</v>
      </c>
      <c r="H116" s="169"/>
    </row>
    <row r="117" spans="1:8" s="5" customFormat="1" ht="14.25" customHeight="1">
      <c r="A117" s="166" t="s">
        <v>398</v>
      </c>
      <c r="B117" s="166"/>
      <c r="C117" s="99" t="s">
        <v>399</v>
      </c>
      <c r="D117" s="110" t="s">
        <v>400</v>
      </c>
      <c r="E117" s="176" t="s">
        <v>67</v>
      </c>
      <c r="F117" s="165"/>
      <c r="G117" s="302" t="s">
        <v>67</v>
      </c>
      <c r="H117" s="169"/>
    </row>
    <row r="118" spans="1:8" s="5" customFormat="1" ht="24" customHeight="1">
      <c r="A118" s="166" t="s">
        <v>412</v>
      </c>
      <c r="B118" s="167"/>
      <c r="C118" s="99" t="s">
        <v>407</v>
      </c>
      <c r="D118" s="110" t="s">
        <v>410</v>
      </c>
      <c r="E118" s="176" t="s">
        <v>67</v>
      </c>
      <c r="F118" s="165"/>
      <c r="G118" s="302" t="s">
        <v>67</v>
      </c>
      <c r="H118" s="169"/>
    </row>
    <row r="119" spans="1:8" s="5" customFormat="1" ht="13.5" customHeight="1">
      <c r="A119" s="166" t="s">
        <v>413</v>
      </c>
      <c r="B119" s="167"/>
      <c r="C119" s="99" t="s">
        <v>408</v>
      </c>
      <c r="D119" s="110" t="s">
        <v>411</v>
      </c>
      <c r="E119" s="176" t="s">
        <v>67</v>
      </c>
      <c r="F119" s="165"/>
      <c r="G119" s="302" t="s">
        <v>67</v>
      </c>
      <c r="H119" s="169"/>
    </row>
    <row r="120" spans="1:8" s="5" customFormat="1" ht="13.5" customHeight="1">
      <c r="A120" s="166" t="s">
        <v>414</v>
      </c>
      <c r="B120" s="167"/>
      <c r="C120" s="99" t="s">
        <v>409</v>
      </c>
      <c r="D120" s="110" t="s">
        <v>64</v>
      </c>
      <c r="E120" s="176" t="s">
        <v>67</v>
      </c>
      <c r="F120" s="165"/>
      <c r="G120" s="302" t="s">
        <v>67</v>
      </c>
      <c r="H120" s="169"/>
    </row>
    <row r="121" spans="1:8" s="5" customFormat="1" ht="13.5" customHeight="1">
      <c r="A121" s="375" t="s">
        <v>401</v>
      </c>
      <c r="B121" s="392"/>
      <c r="C121" s="99" t="s">
        <v>402</v>
      </c>
      <c r="D121" s="110"/>
      <c r="E121" s="176" t="s">
        <v>67</v>
      </c>
      <c r="F121" s="165"/>
      <c r="G121" s="302" t="s">
        <v>67</v>
      </c>
      <c r="H121" s="169"/>
    </row>
    <row r="122" spans="1:8" s="5" customFormat="1" ht="13.5" customHeight="1" thickBot="1">
      <c r="A122" s="97" t="s">
        <v>109</v>
      </c>
      <c r="B122" s="111"/>
      <c r="C122" s="108"/>
      <c r="D122" s="115"/>
      <c r="E122" s="124"/>
      <c r="F122" s="122"/>
      <c r="G122" s="130"/>
      <c r="H122" s="125"/>
    </row>
    <row r="123" spans="1:8" s="5" customFormat="1" ht="19.5" customHeight="1">
      <c r="A123" s="22"/>
      <c r="B123" s="22"/>
      <c r="C123" s="24"/>
      <c r="D123" s="24"/>
      <c r="E123" s="24"/>
      <c r="F123" s="24"/>
      <c r="G123" s="31" t="s">
        <v>633</v>
      </c>
      <c r="H123" s="31"/>
    </row>
    <row r="124" spans="1:8" s="5" customFormat="1" ht="12" customHeight="1">
      <c r="A124" s="300"/>
      <c r="B124" s="301"/>
      <c r="C124" s="69" t="s">
        <v>0</v>
      </c>
      <c r="D124" s="70" t="s">
        <v>0</v>
      </c>
      <c r="E124" s="273"/>
      <c r="F124" s="274"/>
      <c r="G124" s="307" t="s">
        <v>76</v>
      </c>
      <c r="H124" s="308"/>
    </row>
    <row r="125" spans="1:8" s="5" customFormat="1" ht="10.5" customHeight="1">
      <c r="A125" s="309" t="s">
        <v>53</v>
      </c>
      <c r="B125" s="310"/>
      <c r="C125" s="71" t="s">
        <v>72</v>
      </c>
      <c r="D125" s="72" t="s">
        <v>180</v>
      </c>
      <c r="E125" s="267" t="s">
        <v>75</v>
      </c>
      <c r="F125" s="268"/>
      <c r="G125" s="311" t="s">
        <v>77</v>
      </c>
      <c r="H125" s="310"/>
    </row>
    <row r="126" spans="1:8" s="5" customFormat="1" ht="3.75" customHeight="1">
      <c r="A126" s="240"/>
      <c r="B126" s="241"/>
      <c r="C126" s="19"/>
      <c r="D126" s="41"/>
      <c r="E126" s="284"/>
      <c r="F126" s="285"/>
      <c r="G126" s="312"/>
      <c r="H126" s="313"/>
    </row>
    <row r="127" spans="1:8" s="5" customFormat="1" ht="11.25" customHeight="1" thickBot="1">
      <c r="A127" s="366">
        <v>1</v>
      </c>
      <c r="B127" s="366"/>
      <c r="C127" s="21">
        <v>2</v>
      </c>
      <c r="D127" s="21">
        <v>3</v>
      </c>
      <c r="E127" s="280">
        <v>4</v>
      </c>
      <c r="F127" s="280"/>
      <c r="G127" s="333" t="s">
        <v>73</v>
      </c>
      <c r="H127" s="333"/>
    </row>
    <row r="128" spans="1:8" s="5" customFormat="1" ht="12.75" customHeight="1">
      <c r="A128" s="383" t="s">
        <v>117</v>
      </c>
      <c r="B128" s="383"/>
      <c r="C128" s="116" t="s">
        <v>403</v>
      </c>
      <c r="D128" s="117" t="s">
        <v>126</v>
      </c>
      <c r="E128" s="185" t="s">
        <v>67</v>
      </c>
      <c r="F128" s="391"/>
      <c r="G128" s="185" t="s">
        <v>67</v>
      </c>
      <c r="H128" s="186"/>
    </row>
    <row r="129" spans="1:8" s="5" customFormat="1" ht="12.75" customHeight="1">
      <c r="A129" s="189" t="s">
        <v>106</v>
      </c>
      <c r="B129" s="189"/>
      <c r="C129" s="107"/>
      <c r="D129" s="112"/>
      <c r="E129" s="187"/>
      <c r="F129" s="257"/>
      <c r="G129" s="259"/>
      <c r="H129" s="188"/>
    </row>
    <row r="130" spans="1:8" s="5" customFormat="1" ht="12.75" customHeight="1">
      <c r="A130" s="189" t="s">
        <v>416</v>
      </c>
      <c r="B130" s="189"/>
      <c r="C130" s="107" t="s">
        <v>404</v>
      </c>
      <c r="D130" s="112" t="s">
        <v>49</v>
      </c>
      <c r="E130" s="282" t="s">
        <v>67</v>
      </c>
      <c r="F130" s="282"/>
      <c r="G130" s="282" t="s">
        <v>67</v>
      </c>
      <c r="H130" s="335"/>
    </row>
    <row r="131" spans="1:8" s="5" customFormat="1" ht="12.75" customHeight="1" thickBot="1">
      <c r="A131" s="162" t="s">
        <v>417</v>
      </c>
      <c r="B131" s="163"/>
      <c r="C131" s="108" t="s">
        <v>415</v>
      </c>
      <c r="D131" s="115" t="s">
        <v>185</v>
      </c>
      <c r="E131" s="295" t="s">
        <v>67</v>
      </c>
      <c r="F131" s="295"/>
      <c r="G131" s="295" t="s">
        <v>67</v>
      </c>
      <c r="H131" s="348"/>
    </row>
    <row r="132" spans="1:8" s="5" customFormat="1" ht="8.25" customHeight="1">
      <c r="A132" s="46"/>
      <c r="B132" s="46"/>
      <c r="C132" s="64"/>
      <c r="D132" s="64"/>
      <c r="E132" s="64"/>
      <c r="F132" s="64"/>
      <c r="G132" s="64"/>
      <c r="H132" s="64"/>
    </row>
    <row r="133" spans="1:8" s="5" customFormat="1" ht="12" customHeight="1">
      <c r="A133" s="23"/>
      <c r="B133" s="376" t="s">
        <v>88</v>
      </c>
      <c r="C133" s="376"/>
      <c r="D133" s="376"/>
      <c r="E133" s="44"/>
      <c r="F133" s="24"/>
      <c r="G133" s="24"/>
      <c r="H133" s="24"/>
    </row>
    <row r="134" spans="1:8" s="5" customFormat="1" ht="12.75" customHeight="1">
      <c r="A134" s="300"/>
      <c r="B134" s="301"/>
      <c r="C134" s="69" t="s">
        <v>0</v>
      </c>
      <c r="D134" s="70" t="s">
        <v>86</v>
      </c>
      <c r="E134" s="273"/>
      <c r="F134" s="274"/>
      <c r="G134" s="307" t="s">
        <v>76</v>
      </c>
      <c r="H134" s="308"/>
    </row>
    <row r="135" spans="1:8" s="5" customFormat="1" ht="9.75" customHeight="1">
      <c r="A135" s="309" t="s">
        <v>53</v>
      </c>
      <c r="B135" s="310"/>
      <c r="C135" s="71" t="s">
        <v>72</v>
      </c>
      <c r="D135" s="72" t="s">
        <v>180</v>
      </c>
      <c r="E135" s="267" t="s">
        <v>75</v>
      </c>
      <c r="F135" s="268"/>
      <c r="G135" s="311" t="s">
        <v>77</v>
      </c>
      <c r="H135" s="310"/>
    </row>
    <row r="136" spans="1:8" s="5" customFormat="1" ht="6" customHeight="1">
      <c r="A136" s="240"/>
      <c r="B136" s="241"/>
      <c r="C136" s="19"/>
      <c r="D136" s="41"/>
      <c r="E136" s="284"/>
      <c r="F136" s="285"/>
      <c r="G136" s="312"/>
      <c r="H136" s="313"/>
    </row>
    <row r="137" spans="1:8" s="5" customFormat="1" ht="12.75" customHeight="1" thickBot="1">
      <c r="A137" s="404">
        <v>1</v>
      </c>
      <c r="B137" s="321"/>
      <c r="C137" s="21">
        <v>2</v>
      </c>
      <c r="D137" s="21">
        <v>3</v>
      </c>
      <c r="E137" s="261">
        <v>4</v>
      </c>
      <c r="F137" s="263"/>
      <c r="G137" s="351" t="s">
        <v>73</v>
      </c>
      <c r="H137" s="352"/>
    </row>
    <row r="138" spans="1:8" s="5" customFormat="1" ht="11.25" customHeight="1">
      <c r="A138" s="296" t="s">
        <v>89</v>
      </c>
      <c r="B138" s="297"/>
      <c r="C138" s="59">
        <v>2100</v>
      </c>
      <c r="D138" s="60"/>
      <c r="E138" s="269">
        <v>518531767.47</v>
      </c>
      <c r="F138" s="270"/>
      <c r="G138" s="269">
        <v>525805761.08000004</v>
      </c>
      <c r="H138" s="289"/>
    </row>
    <row r="139" spans="1:8" s="5" customFormat="1" ht="12.75" customHeight="1">
      <c r="A139" s="375" t="s">
        <v>90</v>
      </c>
      <c r="B139" s="375"/>
      <c r="C139" s="99" t="s">
        <v>421</v>
      </c>
      <c r="D139" s="110" t="s">
        <v>9</v>
      </c>
      <c r="E139" s="168">
        <v>516268735.16</v>
      </c>
      <c r="F139" s="165"/>
      <c r="G139" s="258">
        <v>495169475.12</v>
      </c>
      <c r="H139" s="169"/>
    </row>
    <row r="140" spans="1:8" s="5" customFormat="1" ht="12.75" customHeight="1">
      <c r="A140" s="189" t="s">
        <v>422</v>
      </c>
      <c r="B140" s="189"/>
      <c r="C140" s="107"/>
      <c r="D140" s="112"/>
      <c r="E140" s="187"/>
      <c r="F140" s="257"/>
      <c r="G140" s="259"/>
      <c r="H140" s="188"/>
    </row>
    <row r="141" spans="1:8" s="5" customFormat="1" ht="12.75" customHeight="1">
      <c r="A141" s="383" t="s">
        <v>127</v>
      </c>
      <c r="B141" s="383"/>
      <c r="C141" s="103" t="s">
        <v>418</v>
      </c>
      <c r="D141" s="104" t="s">
        <v>10</v>
      </c>
      <c r="E141" s="184">
        <v>10800944.47</v>
      </c>
      <c r="F141" s="171"/>
      <c r="G141" s="260">
        <v>10341541.030000001</v>
      </c>
      <c r="H141" s="173"/>
    </row>
    <row r="142" spans="1:8" s="5" customFormat="1" ht="12.75" customHeight="1">
      <c r="A142" s="189" t="s">
        <v>106</v>
      </c>
      <c r="B142" s="189"/>
      <c r="C142" s="107"/>
      <c r="D142" s="112"/>
      <c r="E142" s="298"/>
      <c r="F142" s="299"/>
      <c r="G142" s="298"/>
      <c r="H142" s="329"/>
    </row>
    <row r="143" spans="1:8" s="5" customFormat="1" ht="12.75" customHeight="1">
      <c r="A143" s="182" t="s">
        <v>128</v>
      </c>
      <c r="B143" s="182"/>
      <c r="C143" s="103" t="s">
        <v>419</v>
      </c>
      <c r="D143" s="104" t="s">
        <v>11</v>
      </c>
      <c r="E143" s="184">
        <v>8051753.640000001</v>
      </c>
      <c r="F143" s="171"/>
      <c r="G143" s="184">
        <v>7749450.17</v>
      </c>
      <c r="H143" s="173"/>
    </row>
    <row r="144" spans="1:8" s="5" customFormat="1" ht="12.75" customHeight="1">
      <c r="A144" s="166" t="s">
        <v>423</v>
      </c>
      <c r="B144" s="166"/>
      <c r="C144" s="99" t="s">
        <v>420</v>
      </c>
      <c r="D144" s="110" t="s">
        <v>12</v>
      </c>
      <c r="E144" s="168">
        <v>317247.60000000003</v>
      </c>
      <c r="F144" s="165"/>
      <c r="G144" s="258">
        <v>281078.61</v>
      </c>
      <c r="H144" s="169"/>
    </row>
    <row r="145" spans="1:8" s="5" customFormat="1" ht="12.75" customHeight="1">
      <c r="A145" s="166" t="s">
        <v>91</v>
      </c>
      <c r="B145" s="166"/>
      <c r="C145" s="99" t="s">
        <v>424</v>
      </c>
      <c r="D145" s="110" t="s">
        <v>61</v>
      </c>
      <c r="E145" s="168">
        <v>2431943.23</v>
      </c>
      <c r="F145" s="165"/>
      <c r="G145" s="258">
        <v>2311012.25</v>
      </c>
      <c r="H145" s="169"/>
    </row>
    <row r="146" spans="1:8" s="5" customFormat="1" ht="12.75" customHeight="1">
      <c r="A146" s="166" t="s">
        <v>425</v>
      </c>
      <c r="B146" s="167"/>
      <c r="C146" s="99" t="s">
        <v>426</v>
      </c>
      <c r="D146" s="110" t="s">
        <v>427</v>
      </c>
      <c r="E146" s="176" t="s">
        <v>67</v>
      </c>
      <c r="F146" s="165"/>
      <c r="G146" s="302" t="s">
        <v>67</v>
      </c>
      <c r="H146" s="169"/>
    </row>
    <row r="147" spans="1:8" s="5" customFormat="1" ht="12.75" customHeight="1">
      <c r="A147" s="179" t="s">
        <v>240</v>
      </c>
      <c r="B147" s="179"/>
      <c r="C147" s="99" t="s">
        <v>428</v>
      </c>
      <c r="D147" s="110" t="s">
        <v>13</v>
      </c>
      <c r="E147" s="168">
        <v>12318231.020000001</v>
      </c>
      <c r="F147" s="165"/>
      <c r="G147" s="258">
        <v>7292833.75</v>
      </c>
      <c r="H147" s="169"/>
    </row>
    <row r="148" spans="1:8" s="5" customFormat="1" ht="12.75" customHeight="1">
      <c r="A148" s="189" t="s">
        <v>106</v>
      </c>
      <c r="B148" s="189"/>
      <c r="C148" s="107"/>
      <c r="D148" s="112"/>
      <c r="E148" s="187"/>
      <c r="F148" s="257"/>
      <c r="G148" s="259"/>
      <c r="H148" s="188"/>
    </row>
    <row r="149" spans="1:17" s="5" customFormat="1" ht="12.75" customHeight="1">
      <c r="A149" s="182" t="s">
        <v>129</v>
      </c>
      <c r="B149" s="182"/>
      <c r="C149" s="103" t="s">
        <v>429</v>
      </c>
      <c r="D149" s="104" t="s">
        <v>14</v>
      </c>
      <c r="E149" s="184">
        <v>99248.97</v>
      </c>
      <c r="F149" s="171"/>
      <c r="G149" s="260">
        <v>91901.15000000001</v>
      </c>
      <c r="H149" s="173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s="5" customFormat="1" ht="12.75" customHeight="1">
      <c r="A150" s="166" t="s">
        <v>130</v>
      </c>
      <c r="B150" s="166"/>
      <c r="C150" s="99" t="s">
        <v>430</v>
      </c>
      <c r="D150" s="110" t="s">
        <v>15</v>
      </c>
      <c r="E150" s="176" t="s">
        <v>67</v>
      </c>
      <c r="F150" s="165"/>
      <c r="G150" s="302" t="s">
        <v>67</v>
      </c>
      <c r="H150" s="169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s="5" customFormat="1" ht="12.75" customHeight="1">
      <c r="A151" s="166" t="s">
        <v>131</v>
      </c>
      <c r="B151" s="166"/>
      <c r="C151" s="99" t="s">
        <v>431</v>
      </c>
      <c r="D151" s="110" t="s">
        <v>16</v>
      </c>
      <c r="E151" s="168">
        <v>292975.27</v>
      </c>
      <c r="F151" s="165"/>
      <c r="G151" s="258">
        <v>388561.32</v>
      </c>
      <c r="H151" s="169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8" ht="21.75" customHeight="1">
      <c r="A152" s="166" t="s">
        <v>432</v>
      </c>
      <c r="B152" s="166"/>
      <c r="C152" s="99" t="s">
        <v>433</v>
      </c>
      <c r="D152" s="110" t="s">
        <v>17</v>
      </c>
      <c r="E152" s="176" t="s">
        <v>67</v>
      </c>
      <c r="F152" s="165"/>
      <c r="G152" s="302" t="s">
        <v>67</v>
      </c>
      <c r="H152" s="169"/>
    </row>
    <row r="153" spans="1:8" ht="12.75" customHeight="1">
      <c r="A153" s="166" t="s">
        <v>132</v>
      </c>
      <c r="B153" s="166"/>
      <c r="C153" s="99" t="s">
        <v>434</v>
      </c>
      <c r="D153" s="110" t="s">
        <v>18</v>
      </c>
      <c r="E153" s="168">
        <v>60578.8</v>
      </c>
      <c r="F153" s="165"/>
      <c r="G153" s="258">
        <v>231328.32</v>
      </c>
      <c r="H153" s="169"/>
    </row>
    <row r="154" spans="1:11" ht="12.75" customHeight="1">
      <c r="A154" s="166" t="s">
        <v>133</v>
      </c>
      <c r="B154" s="166"/>
      <c r="C154" s="99" t="s">
        <v>435</v>
      </c>
      <c r="D154" s="110" t="s">
        <v>19</v>
      </c>
      <c r="E154" s="168">
        <v>11850175.72</v>
      </c>
      <c r="F154" s="165"/>
      <c r="G154" s="258">
        <v>6581042.96</v>
      </c>
      <c r="H154" s="169"/>
      <c r="I154" s="10"/>
      <c r="J154" s="17"/>
      <c r="K154" s="10"/>
    </row>
    <row r="155" spans="1:11" ht="12.75" customHeight="1">
      <c r="A155" s="166" t="s">
        <v>436</v>
      </c>
      <c r="B155" s="167"/>
      <c r="C155" s="99" t="s">
        <v>437</v>
      </c>
      <c r="D155" s="110" t="s">
        <v>438</v>
      </c>
      <c r="E155" s="168">
        <v>15252.26</v>
      </c>
      <c r="F155" s="165"/>
      <c r="G155" s="258">
        <v>0</v>
      </c>
      <c r="H155" s="169"/>
      <c r="I155" s="10"/>
      <c r="K155" s="10"/>
    </row>
    <row r="156" spans="1:11" ht="22.5" customHeight="1">
      <c r="A156" s="166" t="s">
        <v>432</v>
      </c>
      <c r="B156" s="167"/>
      <c r="C156" s="99" t="s">
        <v>439</v>
      </c>
      <c r="D156" s="110" t="s">
        <v>440</v>
      </c>
      <c r="E156" s="176" t="s">
        <v>67</v>
      </c>
      <c r="F156" s="165"/>
      <c r="G156" s="302" t="s">
        <v>67</v>
      </c>
      <c r="H156" s="169"/>
      <c r="J156" s="10"/>
      <c r="K156" s="10"/>
    </row>
    <row r="157" spans="1:11" ht="12.75" customHeight="1">
      <c r="A157" s="179" t="s">
        <v>442</v>
      </c>
      <c r="B157" s="179"/>
      <c r="C157" s="99" t="s">
        <v>441</v>
      </c>
      <c r="D157" s="110" t="s">
        <v>20</v>
      </c>
      <c r="E157" s="176" t="s">
        <v>67</v>
      </c>
      <c r="F157" s="165"/>
      <c r="G157" s="302" t="s">
        <v>67</v>
      </c>
      <c r="H157" s="169"/>
      <c r="J157" s="10"/>
      <c r="K157" s="10"/>
    </row>
    <row r="158" spans="1:11" ht="12.75" customHeight="1">
      <c r="A158" s="325" t="s">
        <v>106</v>
      </c>
      <c r="B158" s="325"/>
      <c r="C158" s="51"/>
      <c r="D158" s="52"/>
      <c r="E158" s="298"/>
      <c r="F158" s="299"/>
      <c r="G158" s="374"/>
      <c r="H158" s="329"/>
      <c r="J158" s="10"/>
      <c r="K158" s="10"/>
    </row>
    <row r="159" spans="1:11" ht="12.75" customHeight="1">
      <c r="A159" s="324" t="s">
        <v>186</v>
      </c>
      <c r="B159" s="324"/>
      <c r="C159" s="53" t="s">
        <v>443</v>
      </c>
      <c r="D159" s="54" t="s">
        <v>21</v>
      </c>
      <c r="E159" s="170" t="s">
        <v>67</v>
      </c>
      <c r="F159" s="171"/>
      <c r="G159" s="170" t="s">
        <v>67</v>
      </c>
      <c r="H159" s="173"/>
      <c r="J159" s="10"/>
      <c r="K159" s="10"/>
    </row>
    <row r="160" spans="1:11" ht="12.75" customHeight="1">
      <c r="A160" s="324" t="s">
        <v>187</v>
      </c>
      <c r="B160" s="324"/>
      <c r="C160" s="53" t="s">
        <v>444</v>
      </c>
      <c r="D160" s="54" t="s">
        <v>22</v>
      </c>
      <c r="E160" s="170" t="s">
        <v>67</v>
      </c>
      <c r="F160" s="171"/>
      <c r="G160" s="172" t="s">
        <v>67</v>
      </c>
      <c r="H160" s="173"/>
      <c r="J160" s="10"/>
      <c r="K160" s="10"/>
    </row>
    <row r="161" spans="1:11" ht="12.75" customHeight="1" thickBot="1">
      <c r="A161" s="194" t="s">
        <v>445</v>
      </c>
      <c r="B161" s="194"/>
      <c r="C161" s="57" t="s">
        <v>446</v>
      </c>
      <c r="D161" s="58" t="s">
        <v>23</v>
      </c>
      <c r="E161" s="293">
        <v>478390278.87</v>
      </c>
      <c r="F161" s="191"/>
      <c r="G161" s="341">
        <v>461395532.61</v>
      </c>
      <c r="H161" s="192"/>
      <c r="J161" s="10"/>
      <c r="K161" s="10"/>
    </row>
    <row r="162" spans="1:11" ht="32.25" customHeight="1">
      <c r="A162" s="25"/>
      <c r="B162" s="25"/>
      <c r="C162" s="24"/>
      <c r="D162" s="24"/>
      <c r="E162" s="24"/>
      <c r="F162" s="24"/>
      <c r="G162" s="24" t="s">
        <v>201</v>
      </c>
      <c r="H162" s="75"/>
      <c r="J162" s="10"/>
      <c r="K162" s="10"/>
    </row>
    <row r="163" spans="1:11" ht="10.5" customHeight="1">
      <c r="A163" s="300"/>
      <c r="B163" s="301"/>
      <c r="C163" s="69" t="s">
        <v>0</v>
      </c>
      <c r="D163" s="70" t="s">
        <v>86</v>
      </c>
      <c r="E163" s="273"/>
      <c r="F163" s="274"/>
      <c r="G163" s="307" t="s">
        <v>76</v>
      </c>
      <c r="H163" s="308"/>
      <c r="J163" s="10"/>
      <c r="K163" s="10"/>
    </row>
    <row r="164" spans="1:11" ht="13.5" customHeight="1">
      <c r="A164" s="309" t="s">
        <v>53</v>
      </c>
      <c r="B164" s="310"/>
      <c r="C164" s="71" t="s">
        <v>72</v>
      </c>
      <c r="D164" s="72" t="s">
        <v>78</v>
      </c>
      <c r="E164" s="267" t="s">
        <v>75</v>
      </c>
      <c r="F164" s="268"/>
      <c r="G164" s="311" t="s">
        <v>77</v>
      </c>
      <c r="H164" s="310"/>
      <c r="J164" s="10"/>
      <c r="K164" s="10"/>
    </row>
    <row r="165" spans="1:11" ht="3" customHeight="1">
      <c r="A165" s="238"/>
      <c r="B165" s="239"/>
      <c r="C165" s="19"/>
      <c r="D165" s="131"/>
      <c r="E165" s="235"/>
      <c r="F165" s="237"/>
      <c r="G165" s="405"/>
      <c r="H165" s="406"/>
      <c r="J165" s="10"/>
      <c r="K165" s="10"/>
    </row>
    <row r="166" spans="1:11" ht="12.75" customHeight="1" thickBot="1">
      <c r="A166" s="366">
        <v>1</v>
      </c>
      <c r="B166" s="366"/>
      <c r="C166" s="21">
        <v>2</v>
      </c>
      <c r="D166" s="21">
        <v>3</v>
      </c>
      <c r="E166" s="280">
        <v>4</v>
      </c>
      <c r="F166" s="280"/>
      <c r="G166" s="333" t="s">
        <v>73</v>
      </c>
      <c r="H166" s="333"/>
      <c r="J166" s="10"/>
      <c r="K166" s="10"/>
    </row>
    <row r="167" spans="1:11" ht="15" customHeight="1">
      <c r="A167" s="325" t="s">
        <v>109</v>
      </c>
      <c r="B167" s="325"/>
      <c r="C167" s="132"/>
      <c r="D167" s="126"/>
      <c r="E167" s="346"/>
      <c r="F167" s="177"/>
      <c r="G167" s="342"/>
      <c r="H167" s="343"/>
      <c r="J167" s="10"/>
      <c r="K167" s="10"/>
    </row>
    <row r="168" spans="1:11" ht="24" customHeight="1">
      <c r="A168" s="182" t="s">
        <v>447</v>
      </c>
      <c r="B168" s="182"/>
      <c r="C168" s="103" t="s">
        <v>448</v>
      </c>
      <c r="D168" s="104" t="s">
        <v>24</v>
      </c>
      <c r="E168" s="184">
        <v>478390278.87</v>
      </c>
      <c r="F168" s="171"/>
      <c r="G168" s="260">
        <v>461395532.61</v>
      </c>
      <c r="H168" s="173"/>
      <c r="J168" s="10"/>
      <c r="K168" s="10"/>
    </row>
    <row r="169" spans="1:11" ht="24" customHeight="1">
      <c r="A169" s="179" t="s">
        <v>449</v>
      </c>
      <c r="B169" s="179"/>
      <c r="C169" s="99" t="s">
        <v>450</v>
      </c>
      <c r="D169" s="110" t="s">
        <v>25</v>
      </c>
      <c r="E169" s="176" t="s">
        <v>67</v>
      </c>
      <c r="F169" s="165"/>
      <c r="G169" s="302" t="s">
        <v>67</v>
      </c>
      <c r="H169" s="169"/>
      <c r="J169" s="10"/>
      <c r="K169" s="10"/>
    </row>
    <row r="170" spans="1:11" ht="24" customHeight="1">
      <c r="A170" s="179" t="s">
        <v>451</v>
      </c>
      <c r="B170" s="179"/>
      <c r="C170" s="99" t="s">
        <v>452</v>
      </c>
      <c r="D170" s="110" t="s">
        <v>58</v>
      </c>
      <c r="E170" s="176" t="s">
        <v>67</v>
      </c>
      <c r="F170" s="165"/>
      <c r="G170" s="302" t="s">
        <v>67</v>
      </c>
      <c r="H170" s="169"/>
      <c r="J170" s="10"/>
      <c r="K170" s="10"/>
    </row>
    <row r="171" spans="1:11" ht="24" customHeight="1">
      <c r="A171" s="179" t="s">
        <v>453</v>
      </c>
      <c r="B171" s="303"/>
      <c r="C171" s="99" t="s">
        <v>454</v>
      </c>
      <c r="D171" s="110" t="s">
        <v>134</v>
      </c>
      <c r="E171" s="176" t="s">
        <v>67</v>
      </c>
      <c r="F171" s="165"/>
      <c r="G171" s="176" t="s">
        <v>67</v>
      </c>
      <c r="H171" s="169"/>
      <c r="J171" s="10"/>
      <c r="K171" s="10"/>
    </row>
    <row r="172" spans="1:11" ht="24" customHeight="1">
      <c r="A172" s="179" t="s">
        <v>455</v>
      </c>
      <c r="B172" s="303"/>
      <c r="C172" s="99" t="s">
        <v>456</v>
      </c>
      <c r="D172" s="110" t="s">
        <v>135</v>
      </c>
      <c r="E172" s="176" t="s">
        <v>67</v>
      </c>
      <c r="F172" s="165"/>
      <c r="G172" s="176" t="s">
        <v>67</v>
      </c>
      <c r="H172" s="169"/>
      <c r="J172" s="10"/>
      <c r="K172" s="10"/>
    </row>
    <row r="173" spans="1:11" ht="24" customHeight="1">
      <c r="A173" s="179" t="s">
        <v>457</v>
      </c>
      <c r="B173" s="303"/>
      <c r="C173" s="99" t="s">
        <v>458</v>
      </c>
      <c r="D173" s="110" t="s">
        <v>136</v>
      </c>
      <c r="E173" s="176" t="s">
        <v>67</v>
      </c>
      <c r="F173" s="165"/>
      <c r="G173" s="176" t="s">
        <v>67</v>
      </c>
      <c r="H173" s="169"/>
      <c r="J173" s="10"/>
      <c r="K173" s="10"/>
    </row>
    <row r="174" spans="1:8" ht="24" customHeight="1">
      <c r="A174" s="179" t="s">
        <v>459</v>
      </c>
      <c r="B174" s="303"/>
      <c r="C174" s="99" t="s">
        <v>460</v>
      </c>
      <c r="D174" s="110" t="s">
        <v>461</v>
      </c>
      <c r="E174" s="176" t="s">
        <v>67</v>
      </c>
      <c r="F174" s="165"/>
      <c r="G174" s="176" t="s">
        <v>67</v>
      </c>
      <c r="H174" s="169"/>
    </row>
    <row r="175" spans="1:9" ht="24" customHeight="1">
      <c r="A175" s="179" t="s">
        <v>462</v>
      </c>
      <c r="B175" s="179"/>
      <c r="C175" s="103" t="s">
        <v>463</v>
      </c>
      <c r="D175" s="104" t="s">
        <v>464</v>
      </c>
      <c r="E175" s="170" t="s">
        <v>67</v>
      </c>
      <c r="F175" s="171"/>
      <c r="G175" s="172" t="s">
        <v>67</v>
      </c>
      <c r="H175" s="173"/>
      <c r="I175" s="13"/>
    </row>
    <row r="176" spans="1:10" ht="24" customHeight="1">
      <c r="A176" s="179" t="s">
        <v>465</v>
      </c>
      <c r="B176" s="179"/>
      <c r="C176" s="99" t="s">
        <v>466</v>
      </c>
      <c r="D176" s="110" t="s">
        <v>467</v>
      </c>
      <c r="E176" s="176" t="s">
        <v>67</v>
      </c>
      <c r="F176" s="165"/>
      <c r="G176" s="302" t="s">
        <v>67</v>
      </c>
      <c r="H176" s="169"/>
      <c r="I176" s="16"/>
      <c r="J176" s="16"/>
    </row>
    <row r="177" spans="1:8" ht="24" customHeight="1">
      <c r="A177" s="179" t="s">
        <v>468</v>
      </c>
      <c r="B177" s="179"/>
      <c r="C177" s="99" t="s">
        <v>469</v>
      </c>
      <c r="D177" s="110" t="s">
        <v>470</v>
      </c>
      <c r="E177" s="176" t="s">
        <v>67</v>
      </c>
      <c r="F177" s="165"/>
      <c r="G177" s="302" t="s">
        <v>67</v>
      </c>
      <c r="H177" s="169"/>
    </row>
    <row r="178" spans="1:8" ht="24" customHeight="1">
      <c r="A178" s="179" t="s">
        <v>471</v>
      </c>
      <c r="B178" s="179"/>
      <c r="C178" s="99" t="s">
        <v>472</v>
      </c>
      <c r="D178" s="110" t="s">
        <v>473</v>
      </c>
      <c r="E178" s="164" t="s">
        <v>67</v>
      </c>
      <c r="F178" s="164"/>
      <c r="G178" s="164" t="s">
        <v>67</v>
      </c>
      <c r="H178" s="161"/>
    </row>
    <row r="179" spans="1:8" ht="14.25" customHeight="1">
      <c r="A179" s="198" t="s">
        <v>241</v>
      </c>
      <c r="B179" s="193"/>
      <c r="C179" s="53" t="s">
        <v>474</v>
      </c>
      <c r="D179" s="54" t="s">
        <v>26</v>
      </c>
      <c r="E179" s="282" t="s">
        <v>67</v>
      </c>
      <c r="F179" s="282"/>
      <c r="G179" s="171" t="s">
        <v>67</v>
      </c>
      <c r="H179" s="335"/>
    </row>
    <row r="180" spans="1:8" ht="10.5" customHeight="1">
      <c r="A180" s="155" t="s">
        <v>109</v>
      </c>
      <c r="B180" s="156"/>
      <c r="C180" s="49"/>
      <c r="D180" s="50"/>
      <c r="E180" s="338"/>
      <c r="F180" s="338"/>
      <c r="G180" s="299"/>
      <c r="H180" s="339"/>
    </row>
    <row r="181" spans="1:8" ht="24" customHeight="1">
      <c r="A181" s="355" t="s">
        <v>188</v>
      </c>
      <c r="B181" s="359"/>
      <c r="C181" s="53" t="s">
        <v>475</v>
      </c>
      <c r="D181" s="54" t="s">
        <v>137</v>
      </c>
      <c r="E181" s="282" t="s">
        <v>67</v>
      </c>
      <c r="F181" s="282"/>
      <c r="G181" s="282" t="s">
        <v>67</v>
      </c>
      <c r="H181" s="335"/>
    </row>
    <row r="182" spans="1:8" ht="14.25" customHeight="1">
      <c r="A182" s="372" t="s">
        <v>138</v>
      </c>
      <c r="B182" s="373"/>
      <c r="C182" s="51"/>
      <c r="D182" s="52"/>
      <c r="E182" s="227"/>
      <c r="F182" s="227"/>
      <c r="G182" s="257"/>
      <c r="H182" s="228"/>
    </row>
    <row r="183" spans="1:8" ht="15" customHeight="1">
      <c r="A183" s="354" t="s">
        <v>139</v>
      </c>
      <c r="B183" s="355"/>
      <c r="C183" s="53" t="s">
        <v>476</v>
      </c>
      <c r="D183" s="54" t="s">
        <v>27</v>
      </c>
      <c r="E183" s="282" t="s">
        <v>67</v>
      </c>
      <c r="F183" s="282"/>
      <c r="G183" s="171" t="s">
        <v>67</v>
      </c>
      <c r="H183" s="335"/>
    </row>
    <row r="184" spans="1:8" ht="15.75" customHeight="1">
      <c r="A184" s="326" t="s">
        <v>140</v>
      </c>
      <c r="B184" s="251"/>
      <c r="C184" s="55" t="s">
        <v>477</v>
      </c>
      <c r="D184" s="56" t="s">
        <v>28</v>
      </c>
      <c r="E184" s="164" t="s">
        <v>67</v>
      </c>
      <c r="F184" s="164"/>
      <c r="G184" s="165" t="s">
        <v>67</v>
      </c>
      <c r="H184" s="161"/>
    </row>
    <row r="185" spans="1:8" ht="19.5" customHeight="1" thickBot="1">
      <c r="A185" s="198" t="s">
        <v>141</v>
      </c>
      <c r="B185" s="193"/>
      <c r="C185" s="57" t="s">
        <v>478</v>
      </c>
      <c r="D185" s="58" t="s">
        <v>29</v>
      </c>
      <c r="E185" s="294">
        <v>11403084.84</v>
      </c>
      <c r="F185" s="295"/>
      <c r="G185" s="347">
        <v>15482507.350000001</v>
      </c>
      <c r="H185" s="348"/>
    </row>
    <row r="186" spans="1:8" ht="40.5" customHeight="1">
      <c r="A186" s="25"/>
      <c r="B186" s="25"/>
      <c r="C186" s="24"/>
      <c r="D186" s="24"/>
      <c r="E186" s="24"/>
      <c r="F186" s="24"/>
      <c r="G186" s="24" t="s">
        <v>200</v>
      </c>
      <c r="H186" s="75"/>
    </row>
    <row r="187" spans="1:8" ht="15">
      <c r="A187" s="300"/>
      <c r="B187" s="301"/>
      <c r="C187" s="69" t="s">
        <v>0</v>
      </c>
      <c r="D187" s="70" t="s">
        <v>86</v>
      </c>
      <c r="E187" s="273"/>
      <c r="F187" s="274"/>
      <c r="G187" s="307" t="s">
        <v>76</v>
      </c>
      <c r="H187" s="308"/>
    </row>
    <row r="188" spans="1:8" ht="11.25" customHeight="1">
      <c r="A188" s="309" t="s">
        <v>53</v>
      </c>
      <c r="B188" s="310"/>
      <c r="C188" s="71" t="s">
        <v>72</v>
      </c>
      <c r="D188" s="72" t="s">
        <v>78</v>
      </c>
      <c r="E188" s="267" t="s">
        <v>75</v>
      </c>
      <c r="F188" s="268"/>
      <c r="G188" s="311" t="s">
        <v>77</v>
      </c>
      <c r="H188" s="310"/>
    </row>
    <row r="189" spans="1:8" ht="3" customHeight="1">
      <c r="A189" s="240"/>
      <c r="B189" s="241"/>
      <c r="C189" s="19"/>
      <c r="D189" s="41"/>
      <c r="E189" s="284"/>
      <c r="F189" s="285"/>
      <c r="G189" s="312"/>
      <c r="H189" s="313"/>
    </row>
    <row r="190" spans="1:8" ht="12" customHeight="1" thickBot="1">
      <c r="A190" s="280">
        <v>1</v>
      </c>
      <c r="B190" s="280"/>
      <c r="C190" s="21">
        <v>2</v>
      </c>
      <c r="D190" s="21">
        <v>3</v>
      </c>
      <c r="E190" s="244">
        <v>4</v>
      </c>
      <c r="F190" s="243"/>
      <c r="G190" s="333" t="s">
        <v>73</v>
      </c>
      <c r="H190" s="333"/>
    </row>
    <row r="191" spans="1:8" ht="12" customHeight="1">
      <c r="A191" s="155" t="s">
        <v>106</v>
      </c>
      <c r="B191" s="156"/>
      <c r="C191" s="132"/>
      <c r="D191" s="126"/>
      <c r="E191" s="292"/>
      <c r="F191" s="292"/>
      <c r="G191" s="177"/>
      <c r="H191" s="178"/>
    </row>
    <row r="192" spans="1:8" ht="25.5" customHeight="1">
      <c r="A192" s="355" t="s">
        <v>189</v>
      </c>
      <c r="B192" s="359"/>
      <c r="C192" s="53" t="s">
        <v>479</v>
      </c>
      <c r="D192" s="54" t="s">
        <v>30</v>
      </c>
      <c r="E192" s="282" t="s">
        <v>67</v>
      </c>
      <c r="F192" s="282"/>
      <c r="G192" s="282" t="s">
        <v>67</v>
      </c>
      <c r="H192" s="335"/>
    </row>
    <row r="193" spans="1:8" ht="15" customHeight="1">
      <c r="A193" s="354" t="s">
        <v>481</v>
      </c>
      <c r="B193" s="355"/>
      <c r="C193" s="53" t="s">
        <v>480</v>
      </c>
      <c r="D193" s="54" t="s">
        <v>31</v>
      </c>
      <c r="E193" s="281">
        <v>6368012.970000001</v>
      </c>
      <c r="F193" s="282"/>
      <c r="G193" s="334">
        <v>15482507.350000001</v>
      </c>
      <c r="H193" s="335"/>
    </row>
    <row r="194" spans="1:8" ht="15" customHeight="1">
      <c r="A194" s="354" t="s">
        <v>481</v>
      </c>
      <c r="B194" s="355"/>
      <c r="C194" s="53" t="s">
        <v>482</v>
      </c>
      <c r="D194" s="54" t="s">
        <v>32</v>
      </c>
      <c r="E194" s="281">
        <v>4862946.3100000005</v>
      </c>
      <c r="F194" s="282"/>
      <c r="G194" s="334">
        <v>0</v>
      </c>
      <c r="H194" s="335"/>
    </row>
    <row r="195" spans="1:8" ht="23.25" customHeight="1">
      <c r="A195" s="146" t="s">
        <v>483</v>
      </c>
      <c r="B195" s="340"/>
      <c r="C195" s="103" t="s">
        <v>484</v>
      </c>
      <c r="D195" s="104" t="s">
        <v>485</v>
      </c>
      <c r="E195" s="282" t="s">
        <v>67</v>
      </c>
      <c r="F195" s="282"/>
      <c r="G195" s="171" t="s">
        <v>67</v>
      </c>
      <c r="H195" s="335"/>
    </row>
    <row r="196" spans="1:8" ht="15" customHeight="1">
      <c r="A196" s="146" t="s">
        <v>486</v>
      </c>
      <c r="B196" s="340"/>
      <c r="C196" s="103" t="s">
        <v>487</v>
      </c>
      <c r="D196" s="104" t="s">
        <v>488</v>
      </c>
      <c r="E196" s="282" t="s">
        <v>67</v>
      </c>
      <c r="F196" s="282"/>
      <c r="G196" s="171" t="s">
        <v>67</v>
      </c>
      <c r="H196" s="335"/>
    </row>
    <row r="197" spans="1:8" ht="15" customHeight="1">
      <c r="A197" s="146" t="s">
        <v>489</v>
      </c>
      <c r="B197" s="340"/>
      <c r="C197" s="103" t="s">
        <v>490</v>
      </c>
      <c r="D197" s="104" t="s">
        <v>491</v>
      </c>
      <c r="E197" s="281">
        <v>172125.56</v>
      </c>
      <c r="F197" s="282"/>
      <c r="G197" s="334">
        <v>0</v>
      </c>
      <c r="H197" s="335"/>
    </row>
    <row r="198" spans="1:8" ht="15" customHeight="1">
      <c r="A198" s="146" t="s">
        <v>492</v>
      </c>
      <c r="B198" s="340"/>
      <c r="C198" s="103" t="s">
        <v>493</v>
      </c>
      <c r="D198" s="104" t="s">
        <v>494</v>
      </c>
      <c r="E198" s="282" t="s">
        <v>67</v>
      </c>
      <c r="F198" s="282"/>
      <c r="G198" s="171" t="s">
        <v>67</v>
      </c>
      <c r="H198" s="335"/>
    </row>
    <row r="199" spans="1:8" ht="13.5" customHeight="1">
      <c r="A199" s="349" t="s">
        <v>142</v>
      </c>
      <c r="B199" s="350"/>
      <c r="C199" s="99" t="s">
        <v>495</v>
      </c>
      <c r="D199" s="110" t="s">
        <v>33</v>
      </c>
      <c r="E199" s="164" t="s">
        <v>67</v>
      </c>
      <c r="F199" s="164"/>
      <c r="G199" s="165" t="s">
        <v>67</v>
      </c>
      <c r="H199" s="161"/>
    </row>
    <row r="200" spans="1:8" ht="12" customHeight="1">
      <c r="A200" s="336" t="s">
        <v>106</v>
      </c>
      <c r="B200" s="337"/>
      <c r="C200" s="101"/>
      <c r="D200" s="113"/>
      <c r="E200" s="338"/>
      <c r="F200" s="338"/>
      <c r="G200" s="299"/>
      <c r="H200" s="339"/>
    </row>
    <row r="201" spans="1:8" ht="15" customHeight="1">
      <c r="A201" s="145" t="s">
        <v>143</v>
      </c>
      <c r="B201" s="146"/>
      <c r="C201" s="103" t="s">
        <v>496</v>
      </c>
      <c r="D201" s="104" t="s">
        <v>34</v>
      </c>
      <c r="E201" s="282" t="s">
        <v>67</v>
      </c>
      <c r="F201" s="282"/>
      <c r="G201" s="171" t="s">
        <v>67</v>
      </c>
      <c r="H201" s="335"/>
    </row>
    <row r="202" spans="1:8" ht="15" customHeight="1">
      <c r="A202" s="393" t="s">
        <v>497</v>
      </c>
      <c r="B202" s="340"/>
      <c r="C202" s="103" t="s">
        <v>498</v>
      </c>
      <c r="D202" s="104" t="s">
        <v>147</v>
      </c>
      <c r="E202" s="282" t="s">
        <v>67</v>
      </c>
      <c r="F202" s="282"/>
      <c r="G202" s="171" t="s">
        <v>67</v>
      </c>
      <c r="H202" s="335"/>
    </row>
    <row r="203" spans="1:8" ht="15">
      <c r="A203" s="118" t="s">
        <v>499</v>
      </c>
      <c r="B203" s="119"/>
      <c r="C203" s="107"/>
      <c r="D203" s="112"/>
      <c r="E203" s="298"/>
      <c r="F203" s="299"/>
      <c r="G203" s="298"/>
      <c r="H203" s="329"/>
    </row>
    <row r="204" spans="1:8" ht="27" customHeight="1">
      <c r="A204" s="182" t="s">
        <v>500</v>
      </c>
      <c r="B204" s="340"/>
      <c r="C204" s="109" t="s">
        <v>501</v>
      </c>
      <c r="D204" s="104" t="s">
        <v>190</v>
      </c>
      <c r="E204" s="170" t="s">
        <v>67</v>
      </c>
      <c r="F204" s="172"/>
      <c r="G204" s="170" t="s">
        <v>67</v>
      </c>
      <c r="H204" s="173"/>
    </row>
    <row r="205" spans="1:8" ht="25.5" customHeight="1">
      <c r="A205" s="146" t="s">
        <v>502</v>
      </c>
      <c r="B205" s="340"/>
      <c r="C205" s="103" t="s">
        <v>503</v>
      </c>
      <c r="D205" s="104" t="s">
        <v>148</v>
      </c>
      <c r="E205" s="282" t="s">
        <v>67</v>
      </c>
      <c r="F205" s="282"/>
      <c r="G205" s="171" t="s">
        <v>67</v>
      </c>
      <c r="H205" s="335"/>
    </row>
    <row r="206" spans="1:8" ht="26.25" customHeight="1">
      <c r="A206" s="146" t="s">
        <v>504</v>
      </c>
      <c r="B206" s="340"/>
      <c r="C206" s="103" t="s">
        <v>505</v>
      </c>
      <c r="D206" s="104" t="s">
        <v>149</v>
      </c>
      <c r="E206" s="282" t="s">
        <v>67</v>
      </c>
      <c r="F206" s="282"/>
      <c r="G206" s="171" t="s">
        <v>67</v>
      </c>
      <c r="H206" s="335"/>
    </row>
    <row r="207" spans="1:8" ht="27" customHeight="1">
      <c r="A207" s="146" t="s">
        <v>506</v>
      </c>
      <c r="B207" s="340"/>
      <c r="C207" s="103" t="s">
        <v>507</v>
      </c>
      <c r="D207" s="104" t="s">
        <v>508</v>
      </c>
      <c r="E207" s="282" t="s">
        <v>67</v>
      </c>
      <c r="F207" s="282"/>
      <c r="G207" s="171" t="s">
        <v>67</v>
      </c>
      <c r="H207" s="335"/>
    </row>
    <row r="208" spans="1:8" ht="27.75" customHeight="1">
      <c r="A208" s="146" t="s">
        <v>509</v>
      </c>
      <c r="B208" s="340"/>
      <c r="C208" s="103" t="s">
        <v>510</v>
      </c>
      <c r="D208" s="104" t="s">
        <v>511</v>
      </c>
      <c r="E208" s="282" t="s">
        <v>67</v>
      </c>
      <c r="F208" s="282"/>
      <c r="G208" s="171" t="s">
        <v>67</v>
      </c>
      <c r="H208" s="335"/>
    </row>
    <row r="209" spans="1:8" ht="24" customHeight="1">
      <c r="A209" s="146" t="s">
        <v>512</v>
      </c>
      <c r="B209" s="340"/>
      <c r="C209" s="103" t="s">
        <v>513</v>
      </c>
      <c r="D209" s="104" t="s">
        <v>514</v>
      </c>
      <c r="E209" s="282" t="s">
        <v>67</v>
      </c>
      <c r="F209" s="282"/>
      <c r="G209" s="171" t="s">
        <v>67</v>
      </c>
      <c r="H209" s="335"/>
    </row>
    <row r="210" spans="1:8" ht="15" customHeight="1" thickBot="1">
      <c r="A210" s="349" t="s">
        <v>144</v>
      </c>
      <c r="B210" s="350"/>
      <c r="C210" s="108" t="s">
        <v>515</v>
      </c>
      <c r="D210" s="115" t="s">
        <v>57</v>
      </c>
      <c r="E210" s="294">
        <v>2775757.08</v>
      </c>
      <c r="F210" s="295"/>
      <c r="G210" s="347">
        <v>157577.58000000002</v>
      </c>
      <c r="H210" s="348"/>
    </row>
    <row r="211" spans="1:8" ht="29.25" customHeight="1">
      <c r="A211" s="22"/>
      <c r="B211" s="22"/>
      <c r="C211" s="31"/>
      <c r="D211" s="31"/>
      <c r="E211" s="31"/>
      <c r="F211" s="31"/>
      <c r="G211" s="31"/>
      <c r="H211" s="31"/>
    </row>
    <row r="212" spans="1:8" ht="15">
      <c r="A212" s="98"/>
      <c r="B212" s="98"/>
      <c r="C212" s="24"/>
      <c r="D212" s="24"/>
      <c r="E212" s="24"/>
      <c r="F212" s="24"/>
      <c r="G212" s="332" t="s">
        <v>634</v>
      </c>
      <c r="H212" s="332"/>
    </row>
    <row r="213" spans="1:8" ht="11.25" customHeight="1">
      <c r="A213" s="300"/>
      <c r="B213" s="301"/>
      <c r="C213" s="69" t="s">
        <v>0</v>
      </c>
      <c r="D213" s="70" t="s">
        <v>86</v>
      </c>
      <c r="E213" s="273"/>
      <c r="F213" s="274"/>
      <c r="G213" s="307" t="s">
        <v>76</v>
      </c>
      <c r="H213" s="308"/>
    </row>
    <row r="214" spans="1:8" ht="12" customHeight="1">
      <c r="A214" s="309" t="s">
        <v>53</v>
      </c>
      <c r="B214" s="310"/>
      <c r="C214" s="71" t="s">
        <v>72</v>
      </c>
      <c r="D214" s="72" t="s">
        <v>78</v>
      </c>
      <c r="E214" s="267" t="s">
        <v>75</v>
      </c>
      <c r="F214" s="268"/>
      <c r="G214" s="311" t="s">
        <v>77</v>
      </c>
      <c r="H214" s="310"/>
    </row>
    <row r="215" spans="1:8" ht="3" customHeight="1">
      <c r="A215" s="322"/>
      <c r="B215" s="323"/>
      <c r="C215" s="19"/>
      <c r="D215" s="41"/>
      <c r="E215" s="284"/>
      <c r="F215" s="285"/>
      <c r="G215" s="312"/>
      <c r="H215" s="313"/>
    </row>
    <row r="216" spans="1:8" ht="12.75" customHeight="1" thickBot="1">
      <c r="A216" s="371">
        <v>1</v>
      </c>
      <c r="B216" s="371"/>
      <c r="C216" s="95">
        <v>2</v>
      </c>
      <c r="D216" s="21">
        <v>3</v>
      </c>
      <c r="E216" s="280">
        <v>4</v>
      </c>
      <c r="F216" s="280"/>
      <c r="G216" s="333" t="s">
        <v>73</v>
      </c>
      <c r="H216" s="333"/>
    </row>
    <row r="217" spans="1:8" ht="12.75" customHeight="1">
      <c r="A217" s="174" t="s">
        <v>232</v>
      </c>
      <c r="B217" s="175"/>
      <c r="C217" s="120"/>
      <c r="D217" s="121"/>
      <c r="E217" s="292"/>
      <c r="F217" s="292"/>
      <c r="G217" s="177"/>
      <c r="H217" s="178"/>
    </row>
    <row r="218" spans="1:8" ht="12.75" customHeight="1">
      <c r="A218" s="145" t="s">
        <v>516</v>
      </c>
      <c r="B218" s="146"/>
      <c r="C218" s="103" t="s">
        <v>517</v>
      </c>
      <c r="D218" s="104" t="s">
        <v>150</v>
      </c>
      <c r="E218" s="281">
        <v>49543.700000000004</v>
      </c>
      <c r="F218" s="282"/>
      <c r="G218" s="334">
        <v>21206.83</v>
      </c>
      <c r="H218" s="335"/>
    </row>
    <row r="219" spans="1:8" ht="12.75" customHeight="1">
      <c r="A219" s="162" t="s">
        <v>242</v>
      </c>
      <c r="B219" s="163"/>
      <c r="C219" s="99" t="s">
        <v>518</v>
      </c>
      <c r="D219" s="110" t="s">
        <v>243</v>
      </c>
      <c r="E219" s="283">
        <v>4383.38</v>
      </c>
      <c r="F219" s="164"/>
      <c r="G219" s="160">
        <v>0</v>
      </c>
      <c r="H219" s="161"/>
    </row>
    <row r="220" spans="1:8" ht="12.75" customHeight="1">
      <c r="A220" s="162" t="s">
        <v>244</v>
      </c>
      <c r="B220" s="163"/>
      <c r="C220" s="99" t="s">
        <v>519</v>
      </c>
      <c r="D220" s="110" t="s">
        <v>245</v>
      </c>
      <c r="E220" s="283">
        <v>0</v>
      </c>
      <c r="F220" s="164"/>
      <c r="G220" s="160">
        <v>58617.25</v>
      </c>
      <c r="H220" s="161"/>
    </row>
    <row r="221" spans="1:8" ht="12.75" customHeight="1">
      <c r="A221" s="162" t="s">
        <v>246</v>
      </c>
      <c r="B221" s="163"/>
      <c r="C221" s="99" t="s">
        <v>520</v>
      </c>
      <c r="D221" s="110" t="s">
        <v>247</v>
      </c>
      <c r="E221" s="164" t="s">
        <v>67</v>
      </c>
      <c r="F221" s="164"/>
      <c r="G221" s="165" t="s">
        <v>67</v>
      </c>
      <c r="H221" s="161"/>
    </row>
    <row r="222" spans="1:8" ht="12.75" customHeight="1">
      <c r="A222" s="162" t="s">
        <v>635</v>
      </c>
      <c r="B222" s="163"/>
      <c r="C222" s="99" t="s">
        <v>521</v>
      </c>
      <c r="D222" s="110" t="s">
        <v>248</v>
      </c>
      <c r="E222" s="283">
        <v>2721830</v>
      </c>
      <c r="F222" s="164"/>
      <c r="G222" s="160">
        <v>0</v>
      </c>
      <c r="H222" s="161"/>
    </row>
    <row r="223" spans="1:8" ht="12.75" customHeight="1">
      <c r="A223" s="162" t="s">
        <v>636</v>
      </c>
      <c r="B223" s="163"/>
      <c r="C223" s="99" t="s">
        <v>522</v>
      </c>
      <c r="D223" s="110" t="s">
        <v>249</v>
      </c>
      <c r="E223" s="283">
        <v>0</v>
      </c>
      <c r="F223" s="164"/>
      <c r="G223" s="160">
        <v>77753.5</v>
      </c>
      <c r="H223" s="161"/>
    </row>
    <row r="224" spans="1:8" ht="12.75" customHeight="1">
      <c r="A224" s="162" t="s">
        <v>637</v>
      </c>
      <c r="B224" s="163"/>
      <c r="C224" s="99" t="s">
        <v>523</v>
      </c>
      <c r="D224" s="110" t="s">
        <v>524</v>
      </c>
      <c r="E224" s="164" t="s">
        <v>67</v>
      </c>
      <c r="F224" s="164"/>
      <c r="G224" s="165" t="s">
        <v>67</v>
      </c>
      <c r="H224" s="161"/>
    </row>
    <row r="225" spans="1:8" ht="12.75" customHeight="1">
      <c r="A225" s="162" t="s">
        <v>638</v>
      </c>
      <c r="B225" s="163"/>
      <c r="C225" s="99" t="s">
        <v>525</v>
      </c>
      <c r="D225" s="110" t="s">
        <v>526</v>
      </c>
      <c r="E225" s="164" t="s">
        <v>67</v>
      </c>
      <c r="F225" s="164"/>
      <c r="G225" s="165" t="s">
        <v>67</v>
      </c>
      <c r="H225" s="161"/>
    </row>
    <row r="226" spans="1:8" ht="12.75" customHeight="1">
      <c r="A226" s="162" t="s">
        <v>639</v>
      </c>
      <c r="B226" s="163"/>
      <c r="C226" s="99" t="s">
        <v>527</v>
      </c>
      <c r="D226" s="110" t="s">
        <v>528</v>
      </c>
      <c r="E226" s="164" t="s">
        <v>67</v>
      </c>
      <c r="F226" s="164"/>
      <c r="G226" s="165" t="s">
        <v>67</v>
      </c>
      <c r="H226" s="161"/>
    </row>
    <row r="227" spans="1:8" ht="12.75" customHeight="1">
      <c r="A227" s="349" t="s">
        <v>529</v>
      </c>
      <c r="B227" s="350"/>
      <c r="C227" s="99" t="s">
        <v>530</v>
      </c>
      <c r="D227" s="110" t="s">
        <v>42</v>
      </c>
      <c r="E227" s="283">
        <v>580438.88</v>
      </c>
      <c r="F227" s="164"/>
      <c r="G227" s="160">
        <v>499482.80000000005</v>
      </c>
      <c r="H227" s="161"/>
    </row>
    <row r="228" spans="1:8" ht="12.75" customHeight="1">
      <c r="A228" s="337" t="s">
        <v>592</v>
      </c>
      <c r="B228" s="180"/>
      <c r="C228" s="101"/>
      <c r="D228" s="113"/>
      <c r="E228" s="298"/>
      <c r="F228" s="374"/>
      <c r="G228" s="298"/>
      <c r="H228" s="329"/>
    </row>
    <row r="229" spans="1:8" ht="12.75" customHeight="1">
      <c r="A229" s="182" t="s">
        <v>353</v>
      </c>
      <c r="B229" s="182"/>
      <c r="C229" s="109" t="s">
        <v>531</v>
      </c>
      <c r="D229" s="104" t="s">
        <v>173</v>
      </c>
      <c r="E229" s="170" t="s">
        <v>67</v>
      </c>
      <c r="F229" s="172"/>
      <c r="G229" s="170" t="s">
        <v>67</v>
      </c>
      <c r="H229" s="173"/>
    </row>
    <row r="230" spans="1:8" ht="12.75" customHeight="1">
      <c r="A230" s="145" t="s">
        <v>532</v>
      </c>
      <c r="B230" s="146"/>
      <c r="C230" s="103" t="s">
        <v>533</v>
      </c>
      <c r="D230" s="104" t="s">
        <v>174</v>
      </c>
      <c r="E230" s="282" t="s">
        <v>67</v>
      </c>
      <c r="F230" s="282"/>
      <c r="G230" s="171" t="s">
        <v>67</v>
      </c>
      <c r="H230" s="335"/>
    </row>
    <row r="231" spans="1:8" ht="12.75" customHeight="1">
      <c r="A231" s="162" t="s">
        <v>534</v>
      </c>
      <c r="B231" s="163"/>
      <c r="C231" s="99" t="s">
        <v>535</v>
      </c>
      <c r="D231" s="110" t="s">
        <v>175</v>
      </c>
      <c r="E231" s="283">
        <v>312745.4</v>
      </c>
      <c r="F231" s="164"/>
      <c r="G231" s="160">
        <v>0</v>
      </c>
      <c r="H231" s="161"/>
    </row>
    <row r="232" spans="1:8" ht="12.75" customHeight="1">
      <c r="A232" s="162" t="s">
        <v>536</v>
      </c>
      <c r="B232" s="163"/>
      <c r="C232" s="99" t="s">
        <v>537</v>
      </c>
      <c r="D232" s="110" t="s">
        <v>176</v>
      </c>
      <c r="E232" s="283">
        <v>14319</v>
      </c>
      <c r="F232" s="164"/>
      <c r="G232" s="160">
        <v>0</v>
      </c>
      <c r="H232" s="161"/>
    </row>
    <row r="233" spans="1:8" ht="12.75" customHeight="1">
      <c r="A233" s="162" t="s">
        <v>538</v>
      </c>
      <c r="B233" s="163"/>
      <c r="C233" s="99" t="s">
        <v>539</v>
      </c>
      <c r="D233" s="110" t="s">
        <v>540</v>
      </c>
      <c r="E233" s="164" t="s">
        <v>67</v>
      </c>
      <c r="F233" s="164"/>
      <c r="G233" s="165" t="s">
        <v>67</v>
      </c>
      <c r="H233" s="161"/>
    </row>
    <row r="234" spans="1:8" ht="12.75" customHeight="1">
      <c r="A234" s="162" t="s">
        <v>541</v>
      </c>
      <c r="B234" s="163"/>
      <c r="C234" s="99" t="s">
        <v>542</v>
      </c>
      <c r="D234" s="110" t="s">
        <v>543</v>
      </c>
      <c r="E234" s="283">
        <v>191772.48</v>
      </c>
      <c r="F234" s="164"/>
      <c r="G234" s="160">
        <v>0</v>
      </c>
      <c r="H234" s="161"/>
    </row>
    <row r="235" spans="1:8" ht="12.75" customHeight="1">
      <c r="A235" s="162" t="s">
        <v>544</v>
      </c>
      <c r="B235" s="163"/>
      <c r="C235" s="99" t="s">
        <v>545</v>
      </c>
      <c r="D235" s="110" t="s">
        <v>546</v>
      </c>
      <c r="E235" s="283">
        <v>61602</v>
      </c>
      <c r="F235" s="164"/>
      <c r="G235" s="160">
        <v>0</v>
      </c>
      <c r="H235" s="161"/>
    </row>
    <row r="236" spans="1:8" ht="12.75" customHeight="1">
      <c r="A236" s="394" t="s">
        <v>92</v>
      </c>
      <c r="B236" s="395"/>
      <c r="C236" s="99" t="s">
        <v>547</v>
      </c>
      <c r="D236" s="110"/>
      <c r="E236" s="283">
        <v>2263032.31</v>
      </c>
      <c r="F236" s="164"/>
      <c r="G236" s="160">
        <v>30636285.96</v>
      </c>
      <c r="H236" s="161"/>
    </row>
    <row r="237" spans="1:8" ht="12.75" customHeight="1">
      <c r="A237" s="396" t="s">
        <v>145</v>
      </c>
      <c r="B237" s="397"/>
      <c r="C237" s="101"/>
      <c r="D237" s="113"/>
      <c r="E237" s="338"/>
      <c r="F237" s="338"/>
      <c r="G237" s="299"/>
      <c r="H237" s="339"/>
    </row>
    <row r="238" spans="1:8" ht="12.75" customHeight="1">
      <c r="A238" s="398" t="s">
        <v>146</v>
      </c>
      <c r="B238" s="393"/>
      <c r="C238" s="103" t="s">
        <v>548</v>
      </c>
      <c r="D238" s="104" t="s">
        <v>65</v>
      </c>
      <c r="E238" s="281">
        <v>2263032.31</v>
      </c>
      <c r="F238" s="282"/>
      <c r="G238" s="334">
        <v>30636285.96</v>
      </c>
      <c r="H238" s="335"/>
    </row>
    <row r="239" spans="1:8" ht="12.75" customHeight="1">
      <c r="A239" s="336" t="s">
        <v>593</v>
      </c>
      <c r="B239" s="337"/>
      <c r="C239" s="101"/>
      <c r="D239" s="113"/>
      <c r="E239" s="338"/>
      <c r="F239" s="338"/>
      <c r="G239" s="299"/>
      <c r="H239" s="339"/>
    </row>
    <row r="240" spans="1:8" ht="11.25" customHeight="1">
      <c r="A240" s="145" t="s">
        <v>110</v>
      </c>
      <c r="B240" s="146"/>
      <c r="C240" s="103" t="s">
        <v>549</v>
      </c>
      <c r="D240" s="104" t="s">
        <v>35</v>
      </c>
      <c r="E240" s="281">
        <v>2208545.18</v>
      </c>
      <c r="F240" s="282"/>
      <c r="G240" s="334">
        <v>30636285.96</v>
      </c>
      <c r="H240" s="335"/>
    </row>
    <row r="241" spans="1:8" ht="12.75" customHeight="1">
      <c r="A241" s="162" t="s">
        <v>111</v>
      </c>
      <c r="B241" s="163"/>
      <c r="C241" s="99" t="s">
        <v>550</v>
      </c>
      <c r="D241" s="110" t="s">
        <v>37</v>
      </c>
      <c r="E241" s="164" t="s">
        <v>67</v>
      </c>
      <c r="F241" s="164"/>
      <c r="G241" s="165" t="s">
        <v>67</v>
      </c>
      <c r="H241" s="161"/>
    </row>
    <row r="242" spans="1:8" ht="12.75" customHeight="1">
      <c r="A242" s="162" t="s">
        <v>112</v>
      </c>
      <c r="B242" s="163"/>
      <c r="C242" s="99" t="s">
        <v>551</v>
      </c>
      <c r="D242" s="110" t="s">
        <v>39</v>
      </c>
      <c r="E242" s="164" t="s">
        <v>67</v>
      </c>
      <c r="F242" s="164"/>
      <c r="G242" s="165" t="s">
        <v>67</v>
      </c>
      <c r="H242" s="161"/>
    </row>
    <row r="243" spans="1:8" ht="12.75" customHeight="1">
      <c r="A243" s="162" t="s">
        <v>113</v>
      </c>
      <c r="B243" s="163"/>
      <c r="C243" s="99" t="s">
        <v>643</v>
      </c>
      <c r="D243" s="110" t="s">
        <v>42</v>
      </c>
      <c r="E243" s="164" t="s">
        <v>67</v>
      </c>
      <c r="F243" s="164"/>
      <c r="G243" s="165" t="s">
        <v>67</v>
      </c>
      <c r="H243" s="161"/>
    </row>
    <row r="244" spans="1:8" ht="12.75" customHeight="1">
      <c r="A244" s="189" t="s">
        <v>116</v>
      </c>
      <c r="B244" s="189"/>
      <c r="C244" s="139"/>
      <c r="D244" s="140"/>
      <c r="E244" s="338"/>
      <c r="F244" s="338"/>
      <c r="G244" s="299"/>
      <c r="H244" s="339"/>
    </row>
    <row r="245" spans="1:8" ht="12.75" customHeight="1">
      <c r="A245" s="398" t="s">
        <v>552</v>
      </c>
      <c r="B245" s="393"/>
      <c r="C245" s="103" t="s">
        <v>553</v>
      </c>
      <c r="D245" s="104" t="s">
        <v>543</v>
      </c>
      <c r="E245" s="282" t="s">
        <v>67</v>
      </c>
      <c r="F245" s="282"/>
      <c r="G245" s="171" t="s">
        <v>67</v>
      </c>
      <c r="H245" s="335"/>
    </row>
    <row r="246" spans="1:8" ht="12.75" customHeight="1">
      <c r="A246" s="349" t="s">
        <v>554</v>
      </c>
      <c r="B246" s="350"/>
      <c r="C246" s="103" t="s">
        <v>555</v>
      </c>
      <c r="D246" s="104" t="s">
        <v>556</v>
      </c>
      <c r="E246" s="282" t="s">
        <v>67</v>
      </c>
      <c r="F246" s="282"/>
      <c r="G246" s="171" t="s">
        <v>67</v>
      </c>
      <c r="H246" s="335"/>
    </row>
    <row r="247" spans="1:8" ht="12.75" customHeight="1">
      <c r="A247" s="349" t="s">
        <v>557</v>
      </c>
      <c r="B247" s="350"/>
      <c r="C247" s="99" t="s">
        <v>558</v>
      </c>
      <c r="D247" s="110" t="s">
        <v>559</v>
      </c>
      <c r="E247" s="283">
        <v>54487.130000000005</v>
      </c>
      <c r="F247" s="164"/>
      <c r="G247" s="160">
        <v>0</v>
      </c>
      <c r="H247" s="161"/>
    </row>
    <row r="248" spans="1:8" ht="12.75" customHeight="1">
      <c r="A248" s="349" t="s">
        <v>560</v>
      </c>
      <c r="B248" s="350"/>
      <c r="C248" s="103" t="s">
        <v>561</v>
      </c>
      <c r="D248" s="104"/>
      <c r="E248" s="282" t="s">
        <v>67</v>
      </c>
      <c r="F248" s="282"/>
      <c r="G248" s="171" t="s">
        <v>67</v>
      </c>
      <c r="H248" s="335"/>
    </row>
    <row r="249" spans="1:8" ht="12.75" customHeight="1">
      <c r="A249" s="337" t="s">
        <v>116</v>
      </c>
      <c r="B249" s="180"/>
      <c r="C249" s="101"/>
      <c r="D249" s="113"/>
      <c r="E249" s="298"/>
      <c r="F249" s="374"/>
      <c r="G249" s="298"/>
      <c r="H249" s="329"/>
    </row>
    <row r="250" spans="1:8" ht="10.5" customHeight="1">
      <c r="A250" s="182" t="s">
        <v>562</v>
      </c>
      <c r="B250" s="182"/>
      <c r="C250" s="109" t="s">
        <v>563</v>
      </c>
      <c r="D250" s="104" t="s">
        <v>45</v>
      </c>
      <c r="E250" s="170" t="s">
        <v>67</v>
      </c>
      <c r="F250" s="172"/>
      <c r="G250" s="170" t="s">
        <v>67</v>
      </c>
      <c r="H250" s="173"/>
    </row>
    <row r="251" spans="1:8" ht="12.75" customHeight="1" thickBot="1">
      <c r="A251" s="145" t="s">
        <v>564</v>
      </c>
      <c r="B251" s="146"/>
      <c r="C251" s="133" t="s">
        <v>565</v>
      </c>
      <c r="D251" s="134" t="s">
        <v>46</v>
      </c>
      <c r="E251" s="407" t="s">
        <v>67</v>
      </c>
      <c r="F251" s="407"/>
      <c r="G251" s="408" t="s">
        <v>67</v>
      </c>
      <c r="H251" s="409"/>
    </row>
    <row r="252" spans="1:8" ht="21.75" customHeight="1">
      <c r="A252" s="98"/>
      <c r="B252" s="98"/>
      <c r="C252" s="24"/>
      <c r="D252" s="24"/>
      <c r="E252" s="24"/>
      <c r="F252" s="24"/>
      <c r="G252" s="332" t="s">
        <v>640</v>
      </c>
      <c r="H252" s="332"/>
    </row>
    <row r="253" spans="1:8" ht="11.25" customHeight="1">
      <c r="A253" s="300"/>
      <c r="B253" s="301"/>
      <c r="C253" s="69" t="s">
        <v>0</v>
      </c>
      <c r="D253" s="70" t="s">
        <v>86</v>
      </c>
      <c r="E253" s="273"/>
      <c r="F253" s="274"/>
      <c r="G253" s="307" t="s">
        <v>76</v>
      </c>
      <c r="H253" s="308"/>
    </row>
    <row r="254" spans="1:8" ht="12.75" customHeight="1">
      <c r="A254" s="309" t="s">
        <v>53</v>
      </c>
      <c r="B254" s="310"/>
      <c r="C254" s="71" t="s">
        <v>72</v>
      </c>
      <c r="D254" s="72" t="s">
        <v>78</v>
      </c>
      <c r="E254" s="267" t="s">
        <v>75</v>
      </c>
      <c r="F254" s="268"/>
      <c r="G254" s="311" t="s">
        <v>77</v>
      </c>
      <c r="H254" s="310"/>
    </row>
    <row r="255" spans="1:8" ht="3" customHeight="1">
      <c r="A255" s="322"/>
      <c r="B255" s="323"/>
      <c r="C255" s="19"/>
      <c r="D255" s="41"/>
      <c r="E255" s="284"/>
      <c r="F255" s="285"/>
      <c r="G255" s="312"/>
      <c r="H255" s="313"/>
    </row>
    <row r="256" spans="1:8" ht="12" customHeight="1" thickBot="1">
      <c r="A256" s="371">
        <v>1</v>
      </c>
      <c r="B256" s="371"/>
      <c r="C256" s="95">
        <v>2</v>
      </c>
      <c r="D256" s="21">
        <v>3</v>
      </c>
      <c r="E256" s="280">
        <v>4</v>
      </c>
      <c r="F256" s="280"/>
      <c r="G256" s="333" t="s">
        <v>73</v>
      </c>
      <c r="H256" s="333"/>
    </row>
    <row r="257" spans="1:8" ht="12.75" customHeight="1">
      <c r="A257" s="162" t="s">
        <v>566</v>
      </c>
      <c r="B257" s="163"/>
      <c r="C257" s="116" t="s">
        <v>567</v>
      </c>
      <c r="D257" s="117" t="s">
        <v>54</v>
      </c>
      <c r="E257" s="388" t="s">
        <v>67</v>
      </c>
      <c r="F257" s="388"/>
      <c r="G257" s="271" t="s">
        <v>67</v>
      </c>
      <c r="H257" s="387"/>
    </row>
    <row r="258" spans="1:8" ht="12.75" customHeight="1">
      <c r="A258" s="337" t="s">
        <v>593</v>
      </c>
      <c r="B258" s="180"/>
      <c r="C258" s="101"/>
      <c r="D258" s="113"/>
      <c r="E258" s="298"/>
      <c r="F258" s="299"/>
      <c r="G258" s="298"/>
      <c r="H258" s="329"/>
    </row>
    <row r="259" spans="1:8" ht="12.75" customHeight="1">
      <c r="A259" s="182" t="s">
        <v>568</v>
      </c>
      <c r="B259" s="182"/>
      <c r="C259" s="109" t="s">
        <v>569</v>
      </c>
      <c r="D259" s="106" t="s">
        <v>570</v>
      </c>
      <c r="E259" s="170" t="s">
        <v>67</v>
      </c>
      <c r="F259" s="171"/>
      <c r="G259" s="170" t="s">
        <v>67</v>
      </c>
      <c r="H259" s="173"/>
    </row>
    <row r="260" spans="1:8" ht="12.75" customHeight="1">
      <c r="A260" s="145" t="s">
        <v>571</v>
      </c>
      <c r="B260" s="146"/>
      <c r="C260" s="103" t="s">
        <v>572</v>
      </c>
      <c r="D260" s="104" t="s">
        <v>573</v>
      </c>
      <c r="E260" s="282" t="s">
        <v>67</v>
      </c>
      <c r="F260" s="282"/>
      <c r="G260" s="171" t="s">
        <v>67</v>
      </c>
      <c r="H260" s="335"/>
    </row>
    <row r="261" spans="1:8" ht="12.75" customHeight="1">
      <c r="A261" s="349" t="s">
        <v>574</v>
      </c>
      <c r="B261" s="350"/>
      <c r="C261" s="99" t="s">
        <v>575</v>
      </c>
      <c r="D261" s="110" t="s">
        <v>576</v>
      </c>
      <c r="E261" s="164" t="s">
        <v>67</v>
      </c>
      <c r="F261" s="164"/>
      <c r="G261" s="165" t="s">
        <v>67</v>
      </c>
      <c r="H261" s="161"/>
    </row>
    <row r="262" spans="1:8" ht="12.75" customHeight="1">
      <c r="A262" s="349" t="s">
        <v>577</v>
      </c>
      <c r="B262" s="350"/>
      <c r="C262" s="103" t="s">
        <v>578</v>
      </c>
      <c r="D262" s="104" t="s">
        <v>579</v>
      </c>
      <c r="E262" s="282" t="s">
        <v>67</v>
      </c>
      <c r="F262" s="282"/>
      <c r="G262" s="171" t="s">
        <v>67</v>
      </c>
      <c r="H262" s="335"/>
    </row>
    <row r="263" spans="1:8" ht="12.75" customHeight="1">
      <c r="A263" s="349" t="s">
        <v>580</v>
      </c>
      <c r="B263" s="350"/>
      <c r="C263" s="99" t="s">
        <v>581</v>
      </c>
      <c r="D263" s="110" t="s">
        <v>582</v>
      </c>
      <c r="E263" s="164" t="s">
        <v>67</v>
      </c>
      <c r="F263" s="164"/>
      <c r="G263" s="165" t="s">
        <v>67</v>
      </c>
      <c r="H263" s="161"/>
    </row>
    <row r="264" spans="1:8" ht="24" customHeight="1">
      <c r="A264" s="349" t="s">
        <v>583</v>
      </c>
      <c r="B264" s="350"/>
      <c r="C264" s="99" t="s">
        <v>584</v>
      </c>
      <c r="D264" s="110" t="s">
        <v>585</v>
      </c>
      <c r="E264" s="164" t="s">
        <v>67</v>
      </c>
      <c r="F264" s="164"/>
      <c r="G264" s="165" t="s">
        <v>67</v>
      </c>
      <c r="H264" s="161"/>
    </row>
    <row r="265" spans="1:8" ht="12.75" customHeight="1">
      <c r="A265" s="349" t="s">
        <v>586</v>
      </c>
      <c r="B265" s="350"/>
      <c r="C265" s="99" t="s">
        <v>587</v>
      </c>
      <c r="D265" s="110" t="s">
        <v>588</v>
      </c>
      <c r="E265" s="164" t="s">
        <v>67</v>
      </c>
      <c r="F265" s="164"/>
      <c r="G265" s="165" t="s">
        <v>67</v>
      </c>
      <c r="H265" s="161"/>
    </row>
    <row r="266" spans="1:8" ht="12.75" customHeight="1">
      <c r="A266" s="350" t="s">
        <v>599</v>
      </c>
      <c r="B266" s="179"/>
      <c r="C266" s="101" t="s">
        <v>594</v>
      </c>
      <c r="D266" s="102" t="s">
        <v>597</v>
      </c>
      <c r="E266" s="176"/>
      <c r="F266" s="165"/>
      <c r="G266" s="176"/>
      <c r="H266" s="169"/>
    </row>
    <row r="267" spans="1:8" ht="12.75" customHeight="1">
      <c r="A267" s="350" t="s">
        <v>600</v>
      </c>
      <c r="B267" s="179"/>
      <c r="C267" s="101" t="s">
        <v>595</v>
      </c>
      <c r="D267" s="102" t="s">
        <v>598</v>
      </c>
      <c r="E267" s="176"/>
      <c r="F267" s="165"/>
      <c r="G267" s="176"/>
      <c r="H267" s="169"/>
    </row>
    <row r="268" spans="1:8" ht="12.75" customHeight="1">
      <c r="A268" s="350" t="s">
        <v>601</v>
      </c>
      <c r="B268" s="179"/>
      <c r="C268" s="99" t="s">
        <v>596</v>
      </c>
      <c r="D268" s="100" t="s">
        <v>63</v>
      </c>
      <c r="E268" s="176"/>
      <c r="F268" s="165"/>
      <c r="G268" s="176"/>
      <c r="H268" s="169"/>
    </row>
    <row r="269" spans="1:8" ht="12.75" customHeight="1">
      <c r="A269" s="344" t="s">
        <v>93</v>
      </c>
      <c r="B269" s="399"/>
      <c r="C269" s="55" t="s">
        <v>602</v>
      </c>
      <c r="D269" s="135"/>
      <c r="E269" s="400" t="s">
        <v>67</v>
      </c>
      <c r="F269" s="400"/>
      <c r="G269" s="330" t="s">
        <v>67</v>
      </c>
      <c r="H269" s="331"/>
    </row>
    <row r="270" spans="1:8" ht="12.75" customHeight="1">
      <c r="A270" s="353" t="s">
        <v>232</v>
      </c>
      <c r="B270" s="353"/>
      <c r="C270" s="107"/>
      <c r="D270" s="105"/>
      <c r="E270" s="209"/>
      <c r="F270" s="210"/>
      <c r="G270" s="209"/>
      <c r="H270" s="211"/>
    </row>
    <row r="271" spans="1:8" ht="12.75" customHeight="1">
      <c r="A271" s="153" t="s">
        <v>152</v>
      </c>
      <c r="B271" s="154"/>
      <c r="C271" s="53" t="s">
        <v>589</v>
      </c>
      <c r="D271" s="65" t="s">
        <v>177</v>
      </c>
      <c r="E271" s="147" t="s">
        <v>67</v>
      </c>
      <c r="F271" s="147"/>
      <c r="G271" s="148" t="s">
        <v>67</v>
      </c>
      <c r="H271" s="149"/>
    </row>
    <row r="272" spans="1:8" ht="12.75" customHeight="1">
      <c r="A272" s="155" t="s">
        <v>106</v>
      </c>
      <c r="B272" s="156"/>
      <c r="C272" s="51"/>
      <c r="D272" s="52"/>
      <c r="E272" s="157"/>
      <c r="F272" s="157"/>
      <c r="G272" s="158"/>
      <c r="H272" s="159"/>
    </row>
    <row r="273" spans="1:8" ht="12.75" customHeight="1">
      <c r="A273" s="145" t="s">
        <v>603</v>
      </c>
      <c r="B273" s="146"/>
      <c r="C273" s="53" t="s">
        <v>590</v>
      </c>
      <c r="D273" s="54" t="s">
        <v>50</v>
      </c>
      <c r="E273" s="147" t="s">
        <v>67</v>
      </c>
      <c r="F273" s="147"/>
      <c r="G273" s="148" t="s">
        <v>67</v>
      </c>
      <c r="H273" s="149"/>
    </row>
    <row r="274" spans="1:8" ht="12.75" customHeight="1">
      <c r="A274" s="145" t="s">
        <v>604</v>
      </c>
      <c r="B274" s="146"/>
      <c r="C274" s="55" t="s">
        <v>605</v>
      </c>
      <c r="D274" s="54" t="s">
        <v>199</v>
      </c>
      <c r="E274" s="150" t="s">
        <v>67</v>
      </c>
      <c r="F274" s="150"/>
      <c r="G274" s="151" t="s">
        <v>67</v>
      </c>
      <c r="H274" s="152"/>
    </row>
    <row r="275" spans="1:8" ht="12.75" customHeight="1">
      <c r="A275" s="394" t="s">
        <v>94</v>
      </c>
      <c r="B275" s="163"/>
      <c r="C275" s="99" t="s">
        <v>591</v>
      </c>
      <c r="D275" s="110"/>
      <c r="E275" s="150" t="s">
        <v>67</v>
      </c>
      <c r="F275" s="150"/>
      <c r="G275" s="151" t="s">
        <v>67</v>
      </c>
      <c r="H275" s="152"/>
    </row>
    <row r="276" spans="1:8" ht="10.5" customHeight="1">
      <c r="A276" s="336" t="s">
        <v>106</v>
      </c>
      <c r="B276" s="337"/>
      <c r="C276" s="51"/>
      <c r="D276" s="52"/>
      <c r="E276" s="157"/>
      <c r="F276" s="157"/>
      <c r="G276" s="158"/>
      <c r="H276" s="159"/>
    </row>
    <row r="277" spans="1:8" ht="4.5" customHeight="1" thickBot="1">
      <c r="A277" s="398"/>
      <c r="B277" s="393"/>
      <c r="C277" s="61"/>
      <c r="D277" s="62"/>
      <c r="E277" s="401" t="s">
        <v>67</v>
      </c>
      <c r="F277" s="401"/>
      <c r="G277" s="402" t="s">
        <v>67</v>
      </c>
      <c r="H277" s="403"/>
    </row>
    <row r="278" spans="1:8" ht="12" customHeight="1">
      <c r="A278" s="22"/>
      <c r="B278" s="22"/>
      <c r="C278" s="31"/>
      <c r="D278" s="31"/>
      <c r="E278" s="31"/>
      <c r="F278" s="31"/>
      <c r="G278" s="31"/>
      <c r="H278" s="31"/>
    </row>
    <row r="279" spans="1:8" ht="15">
      <c r="A279" s="25"/>
      <c r="B279" s="316" t="s">
        <v>95</v>
      </c>
      <c r="C279" s="317"/>
      <c r="D279" s="317"/>
      <c r="E279" s="45"/>
      <c r="F279" s="24"/>
      <c r="G279" s="24"/>
      <c r="H279" s="24"/>
    </row>
    <row r="280" spans="1:8" ht="13.5" customHeight="1">
      <c r="A280" s="300"/>
      <c r="B280" s="301"/>
      <c r="C280" s="69" t="s">
        <v>0</v>
      </c>
      <c r="D280" s="70" t="s">
        <v>86</v>
      </c>
      <c r="E280" s="273"/>
      <c r="F280" s="274"/>
      <c r="G280" s="307" t="s">
        <v>76</v>
      </c>
      <c r="H280" s="308"/>
    </row>
    <row r="281" spans="1:8" ht="12" customHeight="1">
      <c r="A281" s="309" t="s">
        <v>53</v>
      </c>
      <c r="B281" s="310"/>
      <c r="C281" s="71" t="s">
        <v>72</v>
      </c>
      <c r="D281" s="72" t="s">
        <v>78</v>
      </c>
      <c r="E281" s="267" t="s">
        <v>75</v>
      </c>
      <c r="F281" s="268"/>
      <c r="G281" s="311" t="s">
        <v>77</v>
      </c>
      <c r="H281" s="310"/>
    </row>
    <row r="282" spans="1:8" ht="2.25" customHeight="1">
      <c r="A282" s="322"/>
      <c r="B282" s="323"/>
      <c r="C282" s="71"/>
      <c r="D282" s="73"/>
      <c r="E282" s="278"/>
      <c r="F282" s="279"/>
      <c r="G282" s="327"/>
      <c r="H282" s="328"/>
    </row>
    <row r="283" spans="1:8" ht="13.5" customHeight="1" thickBot="1">
      <c r="A283" s="320">
        <v>1</v>
      </c>
      <c r="B283" s="321"/>
      <c r="C283" s="21">
        <v>2</v>
      </c>
      <c r="D283" s="21">
        <v>3</v>
      </c>
      <c r="E283" s="261">
        <v>4</v>
      </c>
      <c r="F283" s="263"/>
      <c r="G283" s="318" t="s">
        <v>73</v>
      </c>
      <c r="H283" s="319"/>
    </row>
    <row r="284" spans="1:8" ht="15">
      <c r="A284" s="367" t="s">
        <v>96</v>
      </c>
      <c r="B284" s="367"/>
      <c r="C284" s="59">
        <v>4000</v>
      </c>
      <c r="D284" s="60"/>
      <c r="E284" s="269">
        <v>151936051.68</v>
      </c>
      <c r="F284" s="270"/>
      <c r="G284" s="288">
        <v>152362287.74</v>
      </c>
      <c r="H284" s="289"/>
    </row>
    <row r="285" spans="1:8" ht="12.75" customHeight="1">
      <c r="A285" s="360" t="s">
        <v>97</v>
      </c>
      <c r="B285" s="361"/>
      <c r="C285" s="49"/>
      <c r="D285" s="50"/>
      <c r="E285" s="157"/>
      <c r="F285" s="157"/>
      <c r="G285" s="158"/>
      <c r="H285" s="159"/>
    </row>
    <row r="286" spans="1:8" ht="12.75" customHeight="1">
      <c r="A286" s="362" t="s">
        <v>98</v>
      </c>
      <c r="B286" s="363"/>
      <c r="C286" s="53" t="s">
        <v>606</v>
      </c>
      <c r="D286" s="54"/>
      <c r="E286" s="147" t="s">
        <v>67</v>
      </c>
      <c r="F286" s="147"/>
      <c r="G286" s="148" t="s">
        <v>67</v>
      </c>
      <c r="H286" s="149"/>
    </row>
    <row r="287" spans="1:8" ht="9" customHeight="1">
      <c r="A287" s="364" t="s">
        <v>151</v>
      </c>
      <c r="B287" s="365"/>
      <c r="C287" s="49"/>
      <c r="D287" s="50"/>
      <c r="E287" s="157"/>
      <c r="F287" s="157"/>
      <c r="G287" s="158"/>
      <c r="H287" s="159"/>
    </row>
    <row r="288" spans="1:8" ht="12.75" customHeight="1">
      <c r="A288" s="153" t="s">
        <v>153</v>
      </c>
      <c r="B288" s="154"/>
      <c r="C288" s="53" t="s">
        <v>607</v>
      </c>
      <c r="D288" s="54"/>
      <c r="E288" s="147" t="s">
        <v>67</v>
      </c>
      <c r="F288" s="147"/>
      <c r="G288" s="148" t="s">
        <v>67</v>
      </c>
      <c r="H288" s="149"/>
    </row>
    <row r="289" spans="1:8" ht="11.25" customHeight="1">
      <c r="A289" s="155" t="s">
        <v>406</v>
      </c>
      <c r="B289" s="156"/>
      <c r="C289" s="49"/>
      <c r="D289" s="50"/>
      <c r="E289" s="157"/>
      <c r="F289" s="157"/>
      <c r="G289" s="158"/>
      <c r="H289" s="159"/>
    </row>
    <row r="290" spans="1:8" ht="12.75" customHeight="1">
      <c r="A290" s="354" t="s">
        <v>154</v>
      </c>
      <c r="B290" s="355"/>
      <c r="C290" s="53" t="s">
        <v>608</v>
      </c>
      <c r="D290" s="54"/>
      <c r="E290" s="147" t="s">
        <v>67</v>
      </c>
      <c r="F290" s="147"/>
      <c r="G290" s="148" t="s">
        <v>67</v>
      </c>
      <c r="H290" s="149"/>
    </row>
    <row r="291" spans="1:8" ht="12.75" customHeight="1" thickBot="1">
      <c r="A291" s="356" t="s">
        <v>191</v>
      </c>
      <c r="B291" s="357"/>
      <c r="C291" s="57" t="s">
        <v>609</v>
      </c>
      <c r="D291" s="58"/>
      <c r="E291" s="277" t="s">
        <v>67</v>
      </c>
      <c r="F291" s="277"/>
      <c r="G291" s="314" t="s">
        <v>67</v>
      </c>
      <c r="H291" s="315"/>
    </row>
    <row r="292" spans="1:8" ht="21.75" customHeight="1">
      <c r="A292" s="46"/>
      <c r="B292" s="46"/>
      <c r="C292" s="64"/>
      <c r="D292" s="64"/>
      <c r="E292" s="80"/>
      <c r="F292" s="80"/>
      <c r="G292" s="89" t="s">
        <v>641</v>
      </c>
      <c r="H292" s="80"/>
    </row>
    <row r="293" spans="1:8" ht="12.75" customHeight="1">
      <c r="A293" s="300"/>
      <c r="B293" s="301"/>
      <c r="C293" s="69" t="s">
        <v>0</v>
      </c>
      <c r="D293" s="70" t="s">
        <v>86</v>
      </c>
      <c r="E293" s="273"/>
      <c r="F293" s="274"/>
      <c r="G293" s="307" t="s">
        <v>76</v>
      </c>
      <c r="H293" s="308"/>
    </row>
    <row r="294" spans="1:8" ht="12.75" customHeight="1">
      <c r="A294" s="309" t="s">
        <v>53</v>
      </c>
      <c r="B294" s="310"/>
      <c r="C294" s="71" t="s">
        <v>72</v>
      </c>
      <c r="D294" s="72" t="s">
        <v>78</v>
      </c>
      <c r="E294" s="267" t="s">
        <v>75</v>
      </c>
      <c r="F294" s="268"/>
      <c r="G294" s="311" t="s">
        <v>77</v>
      </c>
      <c r="H294" s="310"/>
    </row>
    <row r="295" spans="1:8" ht="2.25" customHeight="1">
      <c r="A295" s="322"/>
      <c r="B295" s="323"/>
      <c r="C295" s="71"/>
      <c r="D295" s="73"/>
      <c r="E295" s="278"/>
      <c r="F295" s="279"/>
      <c r="G295" s="327"/>
      <c r="H295" s="328"/>
    </row>
    <row r="296" spans="1:8" ht="11.25" customHeight="1" thickBot="1">
      <c r="A296" s="320">
        <v>1</v>
      </c>
      <c r="B296" s="321"/>
      <c r="C296" s="21">
        <v>2</v>
      </c>
      <c r="D296" s="21">
        <v>3</v>
      </c>
      <c r="E296" s="244">
        <v>4</v>
      </c>
      <c r="F296" s="243"/>
      <c r="G296" s="318" t="s">
        <v>73</v>
      </c>
      <c r="H296" s="319"/>
    </row>
    <row r="297" spans="1:8" ht="12.75" customHeight="1">
      <c r="A297" s="198" t="s">
        <v>155</v>
      </c>
      <c r="B297" s="193"/>
      <c r="C297" s="47" t="s">
        <v>610</v>
      </c>
      <c r="D297" s="48"/>
      <c r="E297" s="287" t="s">
        <v>67</v>
      </c>
      <c r="F297" s="287"/>
      <c r="G297" s="290" t="s">
        <v>67</v>
      </c>
      <c r="H297" s="291"/>
    </row>
    <row r="298" spans="1:8" ht="12.75" customHeight="1">
      <c r="A298" s="155" t="s">
        <v>406</v>
      </c>
      <c r="B298" s="156"/>
      <c r="C298" s="49"/>
      <c r="D298" s="50"/>
      <c r="E298" s="157"/>
      <c r="F298" s="157"/>
      <c r="G298" s="158"/>
      <c r="H298" s="159"/>
    </row>
    <row r="299" spans="1:8" ht="12.75" customHeight="1">
      <c r="A299" s="354" t="s">
        <v>157</v>
      </c>
      <c r="B299" s="358"/>
      <c r="C299" s="53" t="s">
        <v>611</v>
      </c>
      <c r="D299" s="54"/>
      <c r="E299" s="147" t="s">
        <v>67</v>
      </c>
      <c r="F299" s="147"/>
      <c r="G299" s="148" t="s">
        <v>67</v>
      </c>
      <c r="H299" s="149"/>
    </row>
    <row r="300" spans="1:8" ht="12.75" customHeight="1">
      <c r="A300" s="355" t="s">
        <v>156</v>
      </c>
      <c r="B300" s="359"/>
      <c r="C300" s="53" t="s">
        <v>612</v>
      </c>
      <c r="D300" s="54"/>
      <c r="E300" s="213" t="s">
        <v>67</v>
      </c>
      <c r="F300" s="148"/>
      <c r="G300" s="213" t="s">
        <v>67</v>
      </c>
      <c r="H300" s="215"/>
    </row>
    <row r="301" spans="1:8" ht="12.75" customHeight="1">
      <c r="A301" s="193" t="s">
        <v>158</v>
      </c>
      <c r="B301" s="368"/>
      <c r="C301" s="55" t="s">
        <v>613</v>
      </c>
      <c r="D301" s="56"/>
      <c r="E301" s="199" t="s">
        <v>67</v>
      </c>
      <c r="F301" s="151"/>
      <c r="G301" s="199" t="s">
        <v>67</v>
      </c>
      <c r="H301" s="201"/>
    </row>
    <row r="302" spans="1:8" ht="12.75" customHeight="1">
      <c r="A302" s="156" t="s">
        <v>106</v>
      </c>
      <c r="B302" s="304"/>
      <c r="C302" s="49"/>
      <c r="D302" s="50"/>
      <c r="E302" s="209"/>
      <c r="F302" s="158"/>
      <c r="G302" s="209"/>
      <c r="H302" s="211"/>
    </row>
    <row r="303" spans="1:8" ht="12.75" customHeight="1">
      <c r="A303" s="354" t="s">
        <v>159</v>
      </c>
      <c r="B303" s="355"/>
      <c r="C303" s="53" t="s">
        <v>614</v>
      </c>
      <c r="D303" s="54" t="s">
        <v>43</v>
      </c>
      <c r="E303" s="147" t="s">
        <v>67</v>
      </c>
      <c r="F303" s="147"/>
      <c r="G303" s="148" t="s">
        <v>67</v>
      </c>
      <c r="H303" s="149"/>
    </row>
    <row r="304" spans="1:8" ht="12.75" customHeight="1">
      <c r="A304" s="326" t="s">
        <v>160</v>
      </c>
      <c r="B304" s="251"/>
      <c r="C304" s="55" t="s">
        <v>615</v>
      </c>
      <c r="D304" s="56" t="s">
        <v>44</v>
      </c>
      <c r="E304" s="150" t="s">
        <v>67</v>
      </c>
      <c r="F304" s="150"/>
      <c r="G304" s="151" t="s">
        <v>67</v>
      </c>
      <c r="H304" s="152"/>
    </row>
    <row r="305" spans="1:8" ht="12.75" customHeight="1">
      <c r="A305" s="198" t="s">
        <v>161</v>
      </c>
      <c r="B305" s="193"/>
      <c r="C305" s="55" t="s">
        <v>616</v>
      </c>
      <c r="D305" s="56"/>
      <c r="E305" s="150" t="s">
        <v>67</v>
      </c>
      <c r="F305" s="150"/>
      <c r="G305" s="151" t="s">
        <v>67</v>
      </c>
      <c r="H305" s="152"/>
    </row>
    <row r="306" spans="1:8" ht="12.75" customHeight="1">
      <c r="A306" s="155" t="s">
        <v>406</v>
      </c>
      <c r="B306" s="156"/>
      <c r="C306" s="49"/>
      <c r="D306" s="50"/>
      <c r="E306" s="157"/>
      <c r="F306" s="157"/>
      <c r="G306" s="158"/>
      <c r="H306" s="159"/>
    </row>
    <row r="307" spans="1:8" ht="12.75" customHeight="1">
      <c r="A307" s="354" t="s">
        <v>162</v>
      </c>
      <c r="B307" s="355"/>
      <c r="C307" s="53" t="s">
        <v>617</v>
      </c>
      <c r="D307" s="54" t="s">
        <v>43</v>
      </c>
      <c r="E307" s="147" t="s">
        <v>67</v>
      </c>
      <c r="F307" s="147"/>
      <c r="G307" s="148" t="s">
        <v>67</v>
      </c>
      <c r="H307" s="149"/>
    </row>
    <row r="308" spans="1:8" ht="12.75" customHeight="1">
      <c r="A308" s="326" t="s">
        <v>163</v>
      </c>
      <c r="B308" s="251"/>
      <c r="C308" s="55" t="s">
        <v>618</v>
      </c>
      <c r="D308" s="56" t="s">
        <v>44</v>
      </c>
      <c r="E308" s="150" t="s">
        <v>67</v>
      </c>
      <c r="F308" s="150"/>
      <c r="G308" s="151" t="s">
        <v>67</v>
      </c>
      <c r="H308" s="152"/>
    </row>
    <row r="309" spans="1:8" ht="12.75" customHeight="1">
      <c r="A309" s="344" t="s">
        <v>99</v>
      </c>
      <c r="B309" s="345"/>
      <c r="C309" s="55" t="s">
        <v>619</v>
      </c>
      <c r="D309" s="56"/>
      <c r="E309" s="150" t="s">
        <v>67</v>
      </c>
      <c r="F309" s="150"/>
      <c r="G309" s="151" t="s">
        <v>67</v>
      </c>
      <c r="H309" s="152"/>
    </row>
    <row r="310" spans="1:8" ht="12.75" customHeight="1">
      <c r="A310" s="155" t="s">
        <v>109</v>
      </c>
      <c r="B310" s="156"/>
      <c r="C310" s="49"/>
      <c r="D310" s="50"/>
      <c r="E310" s="157"/>
      <c r="F310" s="157"/>
      <c r="G310" s="158"/>
      <c r="H310" s="159"/>
    </row>
    <row r="311" spans="1:8" ht="12.75" customHeight="1">
      <c r="A311" s="354" t="s">
        <v>164</v>
      </c>
      <c r="B311" s="355"/>
      <c r="C311" s="53" t="s">
        <v>620</v>
      </c>
      <c r="D311" s="54" t="s">
        <v>43</v>
      </c>
      <c r="E311" s="147" t="s">
        <v>67</v>
      </c>
      <c r="F311" s="147"/>
      <c r="G311" s="148" t="s">
        <v>67</v>
      </c>
      <c r="H311" s="149"/>
    </row>
    <row r="312" spans="1:8" ht="12.75" customHeight="1">
      <c r="A312" s="326" t="s">
        <v>165</v>
      </c>
      <c r="B312" s="251"/>
      <c r="C312" s="55" t="s">
        <v>621</v>
      </c>
      <c r="D312" s="56" t="s">
        <v>44</v>
      </c>
      <c r="E312" s="150" t="s">
        <v>67</v>
      </c>
      <c r="F312" s="150"/>
      <c r="G312" s="151" t="s">
        <v>67</v>
      </c>
      <c r="H312" s="152"/>
    </row>
    <row r="313" spans="1:8" ht="12.75" customHeight="1">
      <c r="A313" s="326" t="s">
        <v>166</v>
      </c>
      <c r="B313" s="251"/>
      <c r="C313" s="55" t="s">
        <v>622</v>
      </c>
      <c r="D313" s="56" t="s">
        <v>43</v>
      </c>
      <c r="E313" s="150" t="s">
        <v>67</v>
      </c>
      <c r="F313" s="150"/>
      <c r="G313" s="151" t="s">
        <v>67</v>
      </c>
      <c r="H313" s="152"/>
    </row>
    <row r="314" spans="1:8" ht="12.75" customHeight="1">
      <c r="A314" s="326" t="s">
        <v>167</v>
      </c>
      <c r="B314" s="251"/>
      <c r="C314" s="55" t="s">
        <v>623</v>
      </c>
      <c r="D314" s="56" t="s">
        <v>44</v>
      </c>
      <c r="E314" s="150" t="s">
        <v>67</v>
      </c>
      <c r="F314" s="150"/>
      <c r="G314" s="151" t="s">
        <v>67</v>
      </c>
      <c r="H314" s="152"/>
    </row>
    <row r="315" spans="1:8" ht="12.75" customHeight="1">
      <c r="A315" s="344" t="s">
        <v>100</v>
      </c>
      <c r="B315" s="345"/>
      <c r="C315" s="55" t="s">
        <v>624</v>
      </c>
      <c r="D315" s="56"/>
      <c r="E315" s="276">
        <v>151936051.68</v>
      </c>
      <c r="F315" s="150"/>
      <c r="G315" s="369">
        <v>152362287.74</v>
      </c>
      <c r="H315" s="152"/>
    </row>
    <row r="316" spans="1:8" ht="12.75" customHeight="1">
      <c r="A316" s="155" t="s">
        <v>109</v>
      </c>
      <c r="B316" s="156"/>
      <c r="C316" s="49"/>
      <c r="D316" s="50"/>
      <c r="E316" s="157"/>
      <c r="F316" s="157"/>
      <c r="G316" s="158"/>
      <c r="H316" s="159"/>
    </row>
    <row r="317" spans="1:8" ht="12.75" customHeight="1">
      <c r="A317" s="354" t="s">
        <v>168</v>
      </c>
      <c r="B317" s="355"/>
      <c r="C317" s="53" t="s">
        <v>625</v>
      </c>
      <c r="D317" s="54" t="s">
        <v>43</v>
      </c>
      <c r="E317" s="275">
        <v>-366605431.79</v>
      </c>
      <c r="F317" s="147"/>
      <c r="G317" s="370">
        <v>-373443473.34000003</v>
      </c>
      <c r="H317" s="149"/>
    </row>
    <row r="318" spans="1:8" ht="12.75" customHeight="1">
      <c r="A318" s="326" t="s">
        <v>169</v>
      </c>
      <c r="B318" s="251"/>
      <c r="C318" s="55" t="s">
        <v>626</v>
      </c>
      <c r="D318" s="56" t="s">
        <v>44</v>
      </c>
      <c r="E318" s="276">
        <v>518541483.47</v>
      </c>
      <c r="F318" s="150"/>
      <c r="G318" s="369">
        <v>525805761.08000004</v>
      </c>
      <c r="H318" s="152"/>
    </row>
    <row r="319" spans="1:8" ht="12.75" customHeight="1" thickBot="1">
      <c r="A319" s="326" t="s">
        <v>170</v>
      </c>
      <c r="B319" s="251"/>
      <c r="C319" s="57" t="s">
        <v>627</v>
      </c>
      <c r="D319" s="58" t="s">
        <v>8</v>
      </c>
      <c r="E319" s="277" t="s">
        <v>67</v>
      </c>
      <c r="F319" s="277"/>
      <c r="G319" s="314" t="s">
        <v>67</v>
      </c>
      <c r="H319" s="315"/>
    </row>
    <row r="320" spans="1:8" ht="7.5" customHeight="1">
      <c r="A320" s="46"/>
      <c r="B320" s="46"/>
      <c r="C320" s="64"/>
      <c r="D320" s="64"/>
      <c r="E320" s="80"/>
      <c r="F320" s="80"/>
      <c r="G320" s="80"/>
      <c r="H320" s="80"/>
    </row>
    <row r="321" spans="1:8" ht="15" hidden="1">
      <c r="A321" s="46"/>
      <c r="B321" s="46"/>
      <c r="C321" s="64"/>
      <c r="D321" s="64"/>
      <c r="E321" s="80"/>
      <c r="F321" s="80"/>
      <c r="G321" s="31"/>
      <c r="H321" s="80"/>
    </row>
    <row r="322" spans="1:8" ht="15">
      <c r="A322" s="46"/>
      <c r="B322" s="229" t="s">
        <v>193</v>
      </c>
      <c r="C322" s="229"/>
      <c r="D322" s="229"/>
      <c r="E322" s="229"/>
      <c r="F322" s="229"/>
      <c r="G322" s="80"/>
      <c r="H322" s="80"/>
    </row>
    <row r="323" spans="1:8" ht="12" customHeight="1">
      <c r="A323" s="230"/>
      <c r="B323" s="231"/>
      <c r="C323" s="18" t="s">
        <v>0</v>
      </c>
      <c r="D323" s="42" t="s">
        <v>86</v>
      </c>
      <c r="E323" s="42" t="s">
        <v>197</v>
      </c>
      <c r="F323" s="232" t="s">
        <v>178</v>
      </c>
      <c r="G323" s="233"/>
      <c r="H323" s="234"/>
    </row>
    <row r="324" spans="1:8" ht="11.25" customHeight="1">
      <c r="A324" s="238" t="s">
        <v>53</v>
      </c>
      <c r="B324" s="239"/>
      <c r="C324" s="19" t="s">
        <v>72</v>
      </c>
      <c r="D324" s="43" t="s">
        <v>78</v>
      </c>
      <c r="E324" s="43"/>
      <c r="F324" s="235"/>
      <c r="G324" s="236"/>
      <c r="H324" s="237"/>
    </row>
    <row r="325" spans="1:8" ht="2.25" customHeight="1">
      <c r="A325" s="240"/>
      <c r="B325" s="241"/>
      <c r="C325" s="19"/>
      <c r="D325" s="41"/>
      <c r="E325" s="41"/>
      <c r="F325" s="81"/>
      <c r="G325" s="82"/>
      <c r="H325" s="83"/>
    </row>
    <row r="326" spans="1:8" ht="12.75" customHeight="1" thickBot="1">
      <c r="A326" s="242">
        <v>1</v>
      </c>
      <c r="B326" s="243"/>
      <c r="C326" s="21">
        <v>2</v>
      </c>
      <c r="D326" s="21">
        <v>3</v>
      </c>
      <c r="E326" s="123">
        <v>4</v>
      </c>
      <c r="F326" s="244">
        <v>5</v>
      </c>
      <c r="G326" s="242"/>
      <c r="H326" s="243"/>
    </row>
    <row r="327" spans="1:8" ht="15">
      <c r="A327" s="223" t="s">
        <v>194</v>
      </c>
      <c r="B327" s="224"/>
      <c r="C327" s="136" t="s">
        <v>628</v>
      </c>
      <c r="D327" s="137" t="s">
        <v>196</v>
      </c>
      <c r="E327" s="137" t="s">
        <v>196</v>
      </c>
      <c r="F327" s="204" t="s">
        <v>67</v>
      </c>
      <c r="G327" s="205"/>
      <c r="H327" s="206"/>
    </row>
    <row r="328" spans="1:8" ht="11.25" customHeight="1">
      <c r="A328" s="225" t="s">
        <v>83</v>
      </c>
      <c r="B328" s="226"/>
      <c r="C328" s="51"/>
      <c r="D328" s="52"/>
      <c r="E328" s="52"/>
      <c r="F328" s="227"/>
      <c r="G328" s="227"/>
      <c r="H328" s="228"/>
    </row>
    <row r="329" spans="1:8" ht="15">
      <c r="A329" s="154" t="s">
        <v>195</v>
      </c>
      <c r="B329" s="212"/>
      <c r="C329" s="53" t="s">
        <v>629</v>
      </c>
      <c r="D329" s="54" t="s">
        <v>43</v>
      </c>
      <c r="E329" s="54"/>
      <c r="F329" s="213" t="s">
        <v>67</v>
      </c>
      <c r="G329" s="214"/>
      <c r="H329" s="215"/>
    </row>
    <row r="330" spans="1:8" ht="15">
      <c r="A330" s="216" t="s">
        <v>83</v>
      </c>
      <c r="B330" s="217"/>
      <c r="C330" s="49"/>
      <c r="D330" s="50"/>
      <c r="E330" s="50"/>
      <c r="F330" s="209"/>
      <c r="G330" s="210"/>
      <c r="H330" s="211"/>
    </row>
    <row r="331" spans="1:8" ht="9.75" customHeight="1">
      <c r="A331" s="154"/>
      <c r="B331" s="212"/>
      <c r="C331" s="53"/>
      <c r="D331" s="54"/>
      <c r="E331" s="54"/>
      <c r="F331" s="213" t="s">
        <v>67</v>
      </c>
      <c r="G331" s="214"/>
      <c r="H331" s="215"/>
    </row>
    <row r="332" spans="1:8" ht="15.75" thickBot="1">
      <c r="A332" s="218"/>
      <c r="B332" s="219"/>
      <c r="C332" s="57"/>
      <c r="D332" s="58"/>
      <c r="E332" s="58"/>
      <c r="F332" s="220" t="s">
        <v>67</v>
      </c>
      <c r="G332" s="221"/>
      <c r="H332" s="222"/>
    </row>
    <row r="333" spans="1:8" ht="26.25" customHeight="1">
      <c r="A333" s="138"/>
      <c r="B333" s="138"/>
      <c r="C333" s="64"/>
      <c r="D333" s="64"/>
      <c r="E333" s="64"/>
      <c r="F333" s="80"/>
      <c r="G333" s="205" t="s">
        <v>642</v>
      </c>
      <c r="H333" s="205"/>
    </row>
    <row r="334" spans="1:8" ht="12.75" customHeight="1">
      <c r="A334" s="230"/>
      <c r="B334" s="231"/>
      <c r="C334" s="18" t="s">
        <v>0</v>
      </c>
      <c r="D334" s="42" t="s">
        <v>86</v>
      </c>
      <c r="E334" s="42" t="s">
        <v>197</v>
      </c>
      <c r="F334" s="232" t="s">
        <v>178</v>
      </c>
      <c r="G334" s="233"/>
      <c r="H334" s="234"/>
    </row>
    <row r="335" spans="1:8" ht="11.25" customHeight="1">
      <c r="A335" s="238" t="s">
        <v>53</v>
      </c>
      <c r="B335" s="239"/>
      <c r="C335" s="19" t="s">
        <v>72</v>
      </c>
      <c r="D335" s="43" t="s">
        <v>78</v>
      </c>
      <c r="E335" s="43"/>
      <c r="F335" s="235"/>
      <c r="G335" s="236"/>
      <c r="H335" s="237"/>
    </row>
    <row r="336" spans="1:8" ht="3.75" customHeight="1">
      <c r="A336" s="240"/>
      <c r="B336" s="241"/>
      <c r="C336" s="19"/>
      <c r="D336" s="41"/>
      <c r="E336" s="41"/>
      <c r="F336" s="81"/>
      <c r="G336" s="82"/>
      <c r="H336" s="83"/>
    </row>
    <row r="337" spans="1:8" ht="12" customHeight="1" thickBot="1">
      <c r="A337" s="366">
        <v>1</v>
      </c>
      <c r="B337" s="366"/>
      <c r="C337" s="21">
        <v>2</v>
      </c>
      <c r="D337" s="21">
        <v>3</v>
      </c>
      <c r="E337" s="21">
        <v>4</v>
      </c>
      <c r="F337" s="280">
        <v>5</v>
      </c>
      <c r="G337" s="280"/>
      <c r="H337" s="280"/>
    </row>
    <row r="338" spans="1:8" ht="15">
      <c r="A338" s="202" t="s">
        <v>198</v>
      </c>
      <c r="B338" s="203"/>
      <c r="C338" s="47" t="s">
        <v>630</v>
      </c>
      <c r="D338" s="48" t="s">
        <v>44</v>
      </c>
      <c r="E338" s="48"/>
      <c r="F338" s="204" t="s">
        <v>67</v>
      </c>
      <c r="G338" s="205"/>
      <c r="H338" s="206"/>
    </row>
    <row r="339" spans="1:8" ht="15">
      <c r="A339" s="207" t="s">
        <v>83</v>
      </c>
      <c r="B339" s="208"/>
      <c r="C339" s="49"/>
      <c r="D339" s="50"/>
      <c r="E339" s="50"/>
      <c r="F339" s="209"/>
      <c r="G339" s="210"/>
      <c r="H339" s="211"/>
    </row>
    <row r="340" spans="1:8" ht="15">
      <c r="A340" s="154"/>
      <c r="B340" s="212"/>
      <c r="C340" s="53"/>
      <c r="D340" s="54"/>
      <c r="E340" s="54"/>
      <c r="F340" s="213" t="s">
        <v>67</v>
      </c>
      <c r="G340" s="214"/>
      <c r="H340" s="215"/>
    </row>
    <row r="341" spans="1:8" ht="15">
      <c r="A341" s="198"/>
      <c r="B341" s="193"/>
      <c r="C341" s="55"/>
      <c r="D341" s="56"/>
      <c r="E341" s="56"/>
      <c r="F341" s="199" t="s">
        <v>67</v>
      </c>
      <c r="G341" s="200"/>
      <c r="H341" s="201"/>
    </row>
    <row r="342" spans="1:8" ht="15">
      <c r="A342" s="193"/>
      <c r="B342" s="194"/>
      <c r="C342" s="55"/>
      <c r="D342" s="56"/>
      <c r="E342" s="56"/>
      <c r="F342" s="199" t="s">
        <v>67</v>
      </c>
      <c r="G342" s="200"/>
      <c r="H342" s="201"/>
    </row>
    <row r="343" spans="1:8" ht="15.75" thickBot="1">
      <c r="A343" s="193"/>
      <c r="B343" s="194"/>
      <c r="C343" s="57"/>
      <c r="D343" s="58"/>
      <c r="E343" s="58"/>
      <c r="F343" s="195" t="s">
        <v>67</v>
      </c>
      <c r="G343" s="196"/>
      <c r="H343" s="197"/>
    </row>
    <row r="344" spans="1:8" ht="15">
      <c r="A344" s="46"/>
      <c r="B344" s="46"/>
      <c r="C344" s="64"/>
      <c r="D344" s="64"/>
      <c r="E344" s="80"/>
      <c r="F344" s="80"/>
      <c r="G344" s="80"/>
      <c r="H344" s="80"/>
    </row>
    <row r="345" spans="1:8" ht="15">
      <c r="A345" s="25"/>
      <c r="B345" s="316" t="s">
        <v>101</v>
      </c>
      <c r="C345" s="317"/>
      <c r="D345" s="317"/>
      <c r="E345" s="45"/>
      <c r="F345" s="24"/>
      <c r="G345" s="24"/>
      <c r="H345" s="24"/>
    </row>
    <row r="346" spans="1:8" ht="22.5">
      <c r="A346" s="230"/>
      <c r="B346" s="231"/>
      <c r="C346" s="18" t="s">
        <v>0</v>
      </c>
      <c r="D346" s="42" t="s">
        <v>86</v>
      </c>
      <c r="E346" s="42" t="s">
        <v>205</v>
      </c>
      <c r="F346" s="232" t="s">
        <v>178</v>
      </c>
      <c r="G346" s="233"/>
      <c r="H346" s="234"/>
    </row>
    <row r="347" spans="1:8" ht="15">
      <c r="A347" s="238" t="s">
        <v>53</v>
      </c>
      <c r="B347" s="239"/>
      <c r="C347" s="19" t="s">
        <v>72</v>
      </c>
      <c r="D347" s="43" t="s">
        <v>180</v>
      </c>
      <c r="E347" s="43" t="s">
        <v>206</v>
      </c>
      <c r="F347" s="235"/>
      <c r="G347" s="236"/>
      <c r="H347" s="237"/>
    </row>
    <row r="348" spans="1:8" ht="4.5" customHeight="1">
      <c r="A348" s="240"/>
      <c r="B348" s="241"/>
      <c r="C348" s="19"/>
      <c r="D348" s="41"/>
      <c r="E348" s="41"/>
      <c r="F348" s="81"/>
      <c r="G348" s="82"/>
      <c r="H348" s="83"/>
    </row>
    <row r="349" spans="1:8" ht="13.5" customHeight="1" thickBot="1">
      <c r="A349" s="320">
        <v>1</v>
      </c>
      <c r="B349" s="321"/>
      <c r="C349" s="84">
        <v>2</v>
      </c>
      <c r="D349" s="84">
        <v>3</v>
      </c>
      <c r="E349" s="85">
        <v>4</v>
      </c>
      <c r="F349" s="261">
        <v>5</v>
      </c>
      <c r="G349" s="262"/>
      <c r="H349" s="263"/>
    </row>
    <row r="350" spans="1:8" ht="15">
      <c r="A350" s="255" t="s">
        <v>102</v>
      </c>
      <c r="B350" s="256"/>
      <c r="C350" s="53" t="s">
        <v>171</v>
      </c>
      <c r="D350" s="54" t="s">
        <v>172</v>
      </c>
      <c r="E350" s="54" t="s">
        <v>172</v>
      </c>
      <c r="F350" s="264">
        <v>518531767.47</v>
      </c>
      <c r="G350" s="265"/>
      <c r="H350" s="266"/>
    </row>
    <row r="351" spans="1:8" ht="15">
      <c r="A351" s="153" t="s">
        <v>83</v>
      </c>
      <c r="B351" s="154"/>
      <c r="C351" s="53"/>
      <c r="D351" s="54"/>
      <c r="E351" s="54"/>
      <c r="F351" s="170"/>
      <c r="G351" s="172"/>
      <c r="H351" s="173"/>
    </row>
    <row r="352" spans="1:8" ht="15">
      <c r="A352" s="245" t="s">
        <v>648</v>
      </c>
      <c r="B352" s="246"/>
      <c r="C352" s="55" t="s">
        <v>171</v>
      </c>
      <c r="D352" s="56" t="s">
        <v>491</v>
      </c>
      <c r="E352" s="56" t="s">
        <v>649</v>
      </c>
      <c r="F352" s="247">
        <v>163220</v>
      </c>
      <c r="G352" s="200"/>
      <c r="H352" s="201"/>
    </row>
    <row r="353" spans="1:8" ht="15">
      <c r="A353" s="245" t="s">
        <v>650</v>
      </c>
      <c r="B353" s="246"/>
      <c r="C353" s="55" t="s">
        <v>171</v>
      </c>
      <c r="D353" s="56" t="s">
        <v>19</v>
      </c>
      <c r="E353" s="56" t="s">
        <v>651</v>
      </c>
      <c r="F353" s="247">
        <v>65000</v>
      </c>
      <c r="G353" s="200"/>
      <c r="H353" s="201"/>
    </row>
    <row r="354" spans="1:8" ht="15">
      <c r="A354" s="245" t="s">
        <v>652</v>
      </c>
      <c r="B354" s="246"/>
      <c r="C354" s="55" t="s">
        <v>171</v>
      </c>
      <c r="D354" s="56" t="s">
        <v>150</v>
      </c>
      <c r="E354" s="56" t="s">
        <v>653</v>
      </c>
      <c r="F354" s="247">
        <v>25723</v>
      </c>
      <c r="G354" s="200"/>
      <c r="H354" s="201"/>
    </row>
    <row r="355" spans="1:8" ht="15">
      <c r="A355" s="249" t="s">
        <v>652</v>
      </c>
      <c r="B355" s="250"/>
      <c r="C355" s="55" t="s">
        <v>171</v>
      </c>
      <c r="D355" s="56" t="s">
        <v>150</v>
      </c>
      <c r="E355" s="56" t="s">
        <v>654</v>
      </c>
      <c r="F355" s="247">
        <v>2645</v>
      </c>
      <c r="G355" s="200"/>
      <c r="H355" s="201"/>
    </row>
    <row r="356" spans="1:8" ht="15">
      <c r="A356" s="245" t="s">
        <v>652</v>
      </c>
      <c r="B356" s="246"/>
      <c r="C356" s="55" t="s">
        <v>171</v>
      </c>
      <c r="D356" s="56" t="s">
        <v>150</v>
      </c>
      <c r="E356" s="56" t="s">
        <v>655</v>
      </c>
      <c r="F356" s="247">
        <v>1238.5700000000002</v>
      </c>
      <c r="G356" s="200"/>
      <c r="H356" s="201"/>
    </row>
    <row r="357" spans="1:8" ht="15">
      <c r="A357" s="246" t="s">
        <v>656</v>
      </c>
      <c r="B357" s="248"/>
      <c r="C357" s="55" t="s">
        <v>171</v>
      </c>
      <c r="D357" s="56" t="s">
        <v>243</v>
      </c>
      <c r="E357" s="56" t="s">
        <v>655</v>
      </c>
      <c r="F357" s="247">
        <v>4323.3</v>
      </c>
      <c r="G357" s="200"/>
      <c r="H357" s="201"/>
    </row>
    <row r="358" spans="1:8" ht="15">
      <c r="A358" s="246" t="s">
        <v>657</v>
      </c>
      <c r="B358" s="248"/>
      <c r="C358" s="55" t="s">
        <v>171</v>
      </c>
      <c r="D358" s="56" t="s">
        <v>248</v>
      </c>
      <c r="E358" s="56" t="s">
        <v>655</v>
      </c>
      <c r="F358" s="247">
        <v>2721830</v>
      </c>
      <c r="G358" s="200"/>
      <c r="H358" s="201"/>
    </row>
    <row r="359" spans="1:8" ht="15">
      <c r="A359" s="245" t="s">
        <v>658</v>
      </c>
      <c r="B359" s="246"/>
      <c r="C359" s="55" t="s">
        <v>171</v>
      </c>
      <c r="D359" s="56" t="s">
        <v>546</v>
      </c>
      <c r="E359" s="56" t="s">
        <v>659</v>
      </c>
      <c r="F359" s="247">
        <v>15000</v>
      </c>
      <c r="G359" s="200"/>
      <c r="H359" s="201"/>
    </row>
    <row r="360" spans="1:8" ht="15">
      <c r="A360" s="245" t="s">
        <v>660</v>
      </c>
      <c r="B360" s="246"/>
      <c r="C360" s="55" t="s">
        <v>171</v>
      </c>
      <c r="D360" s="56" t="s">
        <v>24</v>
      </c>
      <c r="E360" s="56" t="s">
        <v>661</v>
      </c>
      <c r="F360" s="247">
        <v>128764080</v>
      </c>
      <c r="G360" s="200"/>
      <c r="H360" s="201"/>
    </row>
    <row r="361" spans="1:8" ht="15">
      <c r="A361" s="245" t="s">
        <v>660</v>
      </c>
      <c r="B361" s="246"/>
      <c r="C361" s="55" t="s">
        <v>171</v>
      </c>
      <c r="D361" s="56" t="s">
        <v>24</v>
      </c>
      <c r="E361" s="56" t="s">
        <v>662</v>
      </c>
      <c r="F361" s="247">
        <v>6868326.9</v>
      </c>
      <c r="G361" s="200"/>
      <c r="H361" s="201"/>
    </row>
    <row r="362" spans="1:8" ht="15">
      <c r="A362" s="249" t="s">
        <v>663</v>
      </c>
      <c r="B362" s="250"/>
      <c r="C362" s="55" t="s">
        <v>171</v>
      </c>
      <c r="D362" s="56" t="s">
        <v>559</v>
      </c>
      <c r="E362" s="56" t="s">
        <v>664</v>
      </c>
      <c r="F362" s="247">
        <v>54487.130000000005</v>
      </c>
      <c r="G362" s="200"/>
      <c r="H362" s="201"/>
    </row>
    <row r="363" spans="1:8" ht="15">
      <c r="A363" s="245" t="s">
        <v>665</v>
      </c>
      <c r="B363" s="246"/>
      <c r="C363" s="55" t="s">
        <v>171</v>
      </c>
      <c r="D363" s="56" t="s">
        <v>543</v>
      </c>
      <c r="E363" s="56" t="s">
        <v>664</v>
      </c>
      <c r="F363" s="247">
        <v>8275</v>
      </c>
      <c r="G363" s="200"/>
      <c r="H363" s="201"/>
    </row>
    <row r="364" spans="1:8" ht="15">
      <c r="A364" s="246" t="s">
        <v>658</v>
      </c>
      <c r="B364" s="248"/>
      <c r="C364" s="55" t="s">
        <v>171</v>
      </c>
      <c r="D364" s="56" t="s">
        <v>546</v>
      </c>
      <c r="E364" s="56" t="s">
        <v>664</v>
      </c>
      <c r="F364" s="247">
        <v>21735</v>
      </c>
      <c r="G364" s="200"/>
      <c r="H364" s="201"/>
    </row>
    <row r="365" spans="1:8" ht="15">
      <c r="A365" s="246" t="s">
        <v>666</v>
      </c>
      <c r="B365" s="248"/>
      <c r="C365" s="55" t="s">
        <v>171</v>
      </c>
      <c r="D365" s="56" t="s">
        <v>35</v>
      </c>
      <c r="E365" s="56" t="s">
        <v>667</v>
      </c>
      <c r="F365" s="247">
        <v>2027472</v>
      </c>
      <c r="G365" s="200"/>
      <c r="H365" s="201"/>
    </row>
    <row r="366" spans="1:8" ht="15">
      <c r="A366" s="245" t="s">
        <v>660</v>
      </c>
      <c r="B366" s="246"/>
      <c r="C366" s="55" t="s">
        <v>171</v>
      </c>
      <c r="D366" s="56" t="s">
        <v>24</v>
      </c>
      <c r="E366" s="56" t="s">
        <v>668</v>
      </c>
      <c r="F366" s="247">
        <v>280374850</v>
      </c>
      <c r="G366" s="200"/>
      <c r="H366" s="201"/>
    </row>
    <row r="367" spans="1:8" ht="15">
      <c r="A367" s="245" t="s">
        <v>660</v>
      </c>
      <c r="B367" s="246"/>
      <c r="C367" s="55" t="s">
        <v>171</v>
      </c>
      <c r="D367" s="56" t="s">
        <v>24</v>
      </c>
      <c r="E367" s="56" t="s">
        <v>669</v>
      </c>
      <c r="F367" s="247">
        <v>24653517.64</v>
      </c>
      <c r="G367" s="200"/>
      <c r="H367" s="201"/>
    </row>
    <row r="368" spans="1:8" ht="15">
      <c r="A368" s="245" t="s">
        <v>670</v>
      </c>
      <c r="B368" s="246"/>
      <c r="C368" s="55" t="s">
        <v>171</v>
      </c>
      <c r="D368" s="56" t="s">
        <v>175</v>
      </c>
      <c r="E368" s="56" t="s">
        <v>671</v>
      </c>
      <c r="F368" s="247">
        <v>2155</v>
      </c>
      <c r="G368" s="200"/>
      <c r="H368" s="201"/>
    </row>
    <row r="369" spans="1:8" ht="15">
      <c r="A369" s="249" t="s">
        <v>665</v>
      </c>
      <c r="B369" s="250"/>
      <c r="C369" s="55" t="s">
        <v>171</v>
      </c>
      <c r="D369" s="56" t="s">
        <v>543</v>
      </c>
      <c r="E369" s="56" t="s">
        <v>671</v>
      </c>
      <c r="F369" s="247">
        <v>5340</v>
      </c>
      <c r="G369" s="200"/>
      <c r="H369" s="201"/>
    </row>
    <row r="370" spans="1:8" ht="15">
      <c r="A370" s="245" t="s">
        <v>658</v>
      </c>
      <c r="B370" s="246"/>
      <c r="C370" s="55" t="s">
        <v>171</v>
      </c>
      <c r="D370" s="56" t="s">
        <v>546</v>
      </c>
      <c r="E370" s="56" t="s">
        <v>671</v>
      </c>
      <c r="F370" s="247">
        <v>2477</v>
      </c>
      <c r="G370" s="200"/>
      <c r="H370" s="201"/>
    </row>
    <row r="371" spans="1:8" ht="15">
      <c r="A371" s="246" t="s">
        <v>660</v>
      </c>
      <c r="B371" s="248"/>
      <c r="C371" s="55" t="s">
        <v>171</v>
      </c>
      <c r="D371" s="56" t="s">
        <v>24</v>
      </c>
      <c r="E371" s="56" t="s">
        <v>672</v>
      </c>
      <c r="F371" s="247">
        <v>33702000</v>
      </c>
      <c r="G371" s="200"/>
      <c r="H371" s="201"/>
    </row>
    <row r="372" spans="1:8" ht="15">
      <c r="A372" s="246" t="s">
        <v>660</v>
      </c>
      <c r="B372" s="248"/>
      <c r="C372" s="55" t="s">
        <v>171</v>
      </c>
      <c r="D372" s="56" t="s">
        <v>24</v>
      </c>
      <c r="E372" s="56" t="s">
        <v>673</v>
      </c>
      <c r="F372" s="247">
        <v>1058821</v>
      </c>
      <c r="G372" s="200"/>
      <c r="H372" s="201"/>
    </row>
    <row r="373" spans="1:8" ht="15">
      <c r="A373" s="245" t="s">
        <v>650</v>
      </c>
      <c r="B373" s="246"/>
      <c r="C373" s="55" t="s">
        <v>171</v>
      </c>
      <c r="D373" s="56" t="s">
        <v>19</v>
      </c>
      <c r="E373" s="56" t="s">
        <v>674</v>
      </c>
      <c r="F373" s="247">
        <v>56000</v>
      </c>
      <c r="G373" s="200"/>
      <c r="H373" s="201"/>
    </row>
    <row r="374" spans="1:8" ht="15">
      <c r="A374" s="245" t="s">
        <v>660</v>
      </c>
      <c r="B374" s="246"/>
      <c r="C374" s="55" t="s">
        <v>171</v>
      </c>
      <c r="D374" s="56" t="s">
        <v>24</v>
      </c>
      <c r="E374" s="56" t="s">
        <v>675</v>
      </c>
      <c r="F374" s="247">
        <v>661370</v>
      </c>
      <c r="G374" s="200"/>
      <c r="H374" s="201"/>
    </row>
    <row r="375" spans="1:8" ht="15">
      <c r="A375" s="249" t="s">
        <v>660</v>
      </c>
      <c r="B375" s="250"/>
      <c r="C375" s="55" t="s">
        <v>171</v>
      </c>
      <c r="D375" s="56" t="s">
        <v>24</v>
      </c>
      <c r="E375" s="56" t="s">
        <v>676</v>
      </c>
      <c r="F375" s="247">
        <v>24000</v>
      </c>
      <c r="G375" s="200"/>
      <c r="H375" s="201"/>
    </row>
    <row r="376" spans="1:8" ht="15">
      <c r="A376" s="245" t="s">
        <v>660</v>
      </c>
      <c r="B376" s="246"/>
      <c r="C376" s="55" t="s">
        <v>171</v>
      </c>
      <c r="D376" s="56" t="s">
        <v>24</v>
      </c>
      <c r="E376" s="56" t="s">
        <v>677</v>
      </c>
      <c r="F376" s="247">
        <v>2283313.33</v>
      </c>
      <c r="G376" s="200"/>
      <c r="H376" s="201"/>
    </row>
    <row r="377" spans="1:8" ht="15">
      <c r="A377" s="246" t="s">
        <v>678</v>
      </c>
      <c r="B377" s="248"/>
      <c r="C377" s="55" t="s">
        <v>171</v>
      </c>
      <c r="D377" s="56" t="s">
        <v>11</v>
      </c>
      <c r="E377" s="56" t="s">
        <v>679</v>
      </c>
      <c r="F377" s="247">
        <v>8051753.640000001</v>
      </c>
      <c r="G377" s="200"/>
      <c r="H377" s="201"/>
    </row>
    <row r="378" spans="1:8" ht="15">
      <c r="A378" s="246" t="s">
        <v>648</v>
      </c>
      <c r="B378" s="248"/>
      <c r="C378" s="55" t="s">
        <v>171</v>
      </c>
      <c r="D378" s="56" t="s">
        <v>491</v>
      </c>
      <c r="E378" s="56" t="s">
        <v>679</v>
      </c>
      <c r="F378" s="247">
        <v>8305.56</v>
      </c>
      <c r="G378" s="200"/>
      <c r="H378" s="201"/>
    </row>
    <row r="379" spans="1:8" ht="15">
      <c r="A379" s="245" t="s">
        <v>680</v>
      </c>
      <c r="B379" s="246"/>
      <c r="C379" s="55" t="s">
        <v>171</v>
      </c>
      <c r="D379" s="56" t="s">
        <v>12</v>
      </c>
      <c r="E379" s="56" t="s">
        <v>681</v>
      </c>
      <c r="F379" s="247">
        <v>317247.60000000003</v>
      </c>
      <c r="G379" s="200"/>
      <c r="H379" s="201"/>
    </row>
    <row r="380" spans="1:8" ht="15">
      <c r="A380" s="245" t="s">
        <v>648</v>
      </c>
      <c r="B380" s="246"/>
      <c r="C380" s="55" t="s">
        <v>171</v>
      </c>
      <c r="D380" s="56" t="s">
        <v>491</v>
      </c>
      <c r="E380" s="56" t="s">
        <v>681</v>
      </c>
      <c r="F380" s="247">
        <v>600</v>
      </c>
      <c r="G380" s="200"/>
      <c r="H380" s="201"/>
    </row>
    <row r="381" spans="1:8" ht="15">
      <c r="A381" s="245" t="s">
        <v>682</v>
      </c>
      <c r="B381" s="246"/>
      <c r="C381" s="55" t="s">
        <v>171</v>
      </c>
      <c r="D381" s="56" t="s">
        <v>61</v>
      </c>
      <c r="E381" s="56" t="s">
        <v>683</v>
      </c>
      <c r="F381" s="247">
        <v>2431943.23</v>
      </c>
      <c r="G381" s="200"/>
      <c r="H381" s="201"/>
    </row>
    <row r="382" spans="1:8" ht="15">
      <c r="A382" s="249" t="s">
        <v>684</v>
      </c>
      <c r="B382" s="250"/>
      <c r="C382" s="55" t="s">
        <v>171</v>
      </c>
      <c r="D382" s="56" t="s">
        <v>14</v>
      </c>
      <c r="E382" s="56" t="s">
        <v>685</v>
      </c>
      <c r="F382" s="247">
        <v>99248.97</v>
      </c>
      <c r="G382" s="200"/>
      <c r="H382" s="201"/>
    </row>
    <row r="383" spans="1:8" ht="15">
      <c r="A383" s="245" t="s">
        <v>686</v>
      </c>
      <c r="B383" s="246"/>
      <c r="C383" s="55" t="s">
        <v>171</v>
      </c>
      <c r="D383" s="56" t="s">
        <v>16</v>
      </c>
      <c r="E383" s="56" t="s">
        <v>685</v>
      </c>
      <c r="F383" s="247">
        <v>292975.27</v>
      </c>
      <c r="G383" s="200"/>
      <c r="H383" s="201"/>
    </row>
    <row r="384" spans="1:8" ht="15">
      <c r="A384" s="246" t="s">
        <v>687</v>
      </c>
      <c r="B384" s="248"/>
      <c r="C384" s="55" t="s">
        <v>171</v>
      </c>
      <c r="D384" s="56" t="s">
        <v>18</v>
      </c>
      <c r="E384" s="56" t="s">
        <v>685</v>
      </c>
      <c r="F384" s="247">
        <v>60578.8</v>
      </c>
      <c r="G384" s="200"/>
      <c r="H384" s="201"/>
    </row>
    <row r="385" spans="1:8" ht="15">
      <c r="A385" s="246" t="s">
        <v>650</v>
      </c>
      <c r="B385" s="248"/>
      <c r="C385" s="55" t="s">
        <v>171</v>
      </c>
      <c r="D385" s="56" t="s">
        <v>19</v>
      </c>
      <c r="E385" s="56" t="s">
        <v>685</v>
      </c>
      <c r="F385" s="247">
        <v>645031.53</v>
      </c>
      <c r="G385" s="200"/>
      <c r="H385" s="201"/>
    </row>
    <row r="386" spans="1:8" ht="15">
      <c r="A386" s="245" t="s">
        <v>688</v>
      </c>
      <c r="B386" s="246"/>
      <c r="C386" s="55" t="s">
        <v>171</v>
      </c>
      <c r="D386" s="56" t="s">
        <v>438</v>
      </c>
      <c r="E386" s="56" t="s">
        <v>685</v>
      </c>
      <c r="F386" s="247">
        <v>15252.26</v>
      </c>
      <c r="G386" s="200"/>
      <c r="H386" s="201"/>
    </row>
    <row r="387" spans="1:8" ht="15">
      <c r="A387" s="245" t="s">
        <v>666</v>
      </c>
      <c r="B387" s="246"/>
      <c r="C387" s="55" t="s">
        <v>171</v>
      </c>
      <c r="D387" s="56" t="s">
        <v>35</v>
      </c>
      <c r="E387" s="56" t="s">
        <v>685</v>
      </c>
      <c r="F387" s="247">
        <v>181073.18000000002</v>
      </c>
      <c r="G387" s="200"/>
      <c r="H387" s="201"/>
    </row>
    <row r="388" spans="1:8" ht="15">
      <c r="A388" s="245" t="s">
        <v>670</v>
      </c>
      <c r="B388" s="246"/>
      <c r="C388" s="55" t="s">
        <v>171</v>
      </c>
      <c r="D388" s="56" t="s">
        <v>175</v>
      </c>
      <c r="E388" s="56" t="s">
        <v>685</v>
      </c>
      <c r="F388" s="247">
        <v>310590.4</v>
      </c>
      <c r="G388" s="200"/>
      <c r="H388" s="201"/>
    </row>
    <row r="389" spans="1:8" ht="15">
      <c r="A389" s="249" t="s">
        <v>689</v>
      </c>
      <c r="B389" s="250"/>
      <c r="C389" s="55" t="s">
        <v>171</v>
      </c>
      <c r="D389" s="56" t="s">
        <v>176</v>
      </c>
      <c r="E389" s="56" t="s">
        <v>685</v>
      </c>
      <c r="F389" s="247">
        <v>14319</v>
      </c>
      <c r="G389" s="200"/>
      <c r="H389" s="201"/>
    </row>
    <row r="390" spans="1:8" ht="15">
      <c r="A390" s="245" t="s">
        <v>665</v>
      </c>
      <c r="B390" s="246"/>
      <c r="C390" s="55" t="s">
        <v>171</v>
      </c>
      <c r="D390" s="56" t="s">
        <v>543</v>
      </c>
      <c r="E390" s="56" t="s">
        <v>685</v>
      </c>
      <c r="F390" s="247">
        <v>178157.48</v>
      </c>
      <c r="G390" s="200"/>
      <c r="H390" s="201"/>
    </row>
    <row r="391" spans="1:8" ht="15">
      <c r="A391" s="245" t="s">
        <v>658</v>
      </c>
      <c r="B391" s="246"/>
      <c r="C391" s="55" t="s">
        <v>171</v>
      </c>
      <c r="D391" s="56" t="s">
        <v>546</v>
      </c>
      <c r="E391" s="56" t="s">
        <v>685</v>
      </c>
      <c r="F391" s="247">
        <v>22390</v>
      </c>
      <c r="G391" s="200"/>
      <c r="H391" s="201"/>
    </row>
    <row r="392" spans="1:8" ht="15">
      <c r="A392" s="245" t="s">
        <v>652</v>
      </c>
      <c r="B392" s="246"/>
      <c r="C392" s="55" t="s">
        <v>171</v>
      </c>
      <c r="D392" s="56" t="s">
        <v>150</v>
      </c>
      <c r="E392" s="56" t="s">
        <v>690</v>
      </c>
      <c r="F392" s="247">
        <v>17460</v>
      </c>
      <c r="G392" s="200"/>
      <c r="H392" s="201"/>
    </row>
    <row r="393" spans="1:8" ht="15">
      <c r="A393" s="249" t="s">
        <v>652</v>
      </c>
      <c r="B393" s="250"/>
      <c r="C393" s="55" t="s">
        <v>171</v>
      </c>
      <c r="D393" s="56" t="s">
        <v>150</v>
      </c>
      <c r="E393" s="56" t="s">
        <v>691</v>
      </c>
      <c r="F393" s="247">
        <v>2477.13</v>
      </c>
      <c r="G393" s="200"/>
      <c r="H393" s="201"/>
    </row>
    <row r="394" spans="1:8" ht="15">
      <c r="A394" s="245" t="s">
        <v>656</v>
      </c>
      <c r="B394" s="246"/>
      <c r="C394" s="55" t="s">
        <v>171</v>
      </c>
      <c r="D394" s="56" t="s">
        <v>243</v>
      </c>
      <c r="E394" s="56" t="s">
        <v>691</v>
      </c>
      <c r="F394" s="247">
        <v>60.080000000000005</v>
      </c>
      <c r="G394" s="200"/>
      <c r="H394" s="201"/>
    </row>
    <row r="395" spans="1:8" ht="15">
      <c r="A395" s="246" t="s">
        <v>650</v>
      </c>
      <c r="B395" s="248"/>
      <c r="C395" s="55" t="s">
        <v>171</v>
      </c>
      <c r="D395" s="56" t="s">
        <v>19</v>
      </c>
      <c r="E395" s="56" t="s">
        <v>692</v>
      </c>
      <c r="F395" s="247">
        <v>95926.94</v>
      </c>
      <c r="G395" s="200"/>
      <c r="H395" s="201"/>
    </row>
    <row r="396" spans="1:8" ht="15">
      <c r="A396" s="246" t="s">
        <v>693</v>
      </c>
      <c r="B396" s="248"/>
      <c r="C396" s="55" t="s">
        <v>171</v>
      </c>
      <c r="D396" s="56" t="s">
        <v>31</v>
      </c>
      <c r="E396" s="56" t="s">
        <v>694</v>
      </c>
      <c r="F396" s="247">
        <v>6368012.970000001</v>
      </c>
      <c r="G396" s="200"/>
      <c r="H396" s="201"/>
    </row>
    <row r="397" spans="1:8" ht="15">
      <c r="A397" s="245" t="s">
        <v>695</v>
      </c>
      <c r="B397" s="246"/>
      <c r="C397" s="55" t="s">
        <v>171</v>
      </c>
      <c r="D397" s="56" t="s">
        <v>32</v>
      </c>
      <c r="E397" s="56" t="s">
        <v>694</v>
      </c>
      <c r="F397" s="247">
        <v>4796346.3100000005</v>
      </c>
      <c r="G397" s="200"/>
      <c r="H397" s="201"/>
    </row>
    <row r="398" spans="1:8" ht="15">
      <c r="A398" s="245" t="s">
        <v>650</v>
      </c>
      <c r="B398" s="246"/>
      <c r="C398" s="55" t="s">
        <v>171</v>
      </c>
      <c r="D398" s="56" t="s">
        <v>19</v>
      </c>
      <c r="E398" s="56" t="s">
        <v>696</v>
      </c>
      <c r="F398" s="247">
        <v>10988217.25</v>
      </c>
      <c r="G398" s="200"/>
      <c r="H398" s="201"/>
    </row>
    <row r="399" spans="1:8" ht="15">
      <c r="A399" s="245" t="s">
        <v>695</v>
      </c>
      <c r="B399" s="246"/>
      <c r="C399" s="55" t="s">
        <v>171</v>
      </c>
      <c r="D399" s="56" t="s">
        <v>32</v>
      </c>
      <c r="E399" s="56" t="s">
        <v>696</v>
      </c>
      <c r="F399" s="247">
        <v>66600</v>
      </c>
      <c r="G399" s="200"/>
      <c r="H399" s="201"/>
    </row>
    <row r="400" spans="1:8" ht="15.75" thickBot="1">
      <c r="A400" s="198" t="s">
        <v>192</v>
      </c>
      <c r="B400" s="251"/>
      <c r="C400" s="86" t="s">
        <v>631</v>
      </c>
      <c r="D400" s="87" t="s">
        <v>172</v>
      </c>
      <c r="E400" s="87"/>
      <c r="F400" s="252" t="s">
        <v>67</v>
      </c>
      <c r="G400" s="253"/>
      <c r="H400" s="254"/>
    </row>
    <row r="401" spans="1:8" ht="15">
      <c r="A401" s="22"/>
      <c r="B401" s="22"/>
      <c r="C401" s="31"/>
      <c r="D401" s="31"/>
      <c r="E401" s="31"/>
      <c r="F401" s="31"/>
      <c r="G401" s="31"/>
      <c r="H401" s="31"/>
    </row>
    <row r="402" spans="1:8" ht="15">
      <c r="A402" s="238" t="s">
        <v>697</v>
      </c>
      <c r="B402" s="238"/>
      <c r="C402" s="238"/>
      <c r="D402" s="238"/>
      <c r="E402" s="238"/>
      <c r="F402" s="238"/>
      <c r="G402" s="238"/>
      <c r="H402" s="238"/>
    </row>
    <row r="403" spans="1:8" ht="15.75">
      <c r="A403" s="27" t="s">
        <v>103</v>
      </c>
      <c r="B403" s="27"/>
      <c r="C403" s="27"/>
      <c r="D403" s="27"/>
      <c r="E403" s="27"/>
      <c r="F403" s="28"/>
      <c r="G403" s="29"/>
      <c r="H403" s="30"/>
    </row>
    <row r="404" spans="1:8" ht="15.75">
      <c r="A404" s="286"/>
      <c r="B404" s="286"/>
      <c r="C404" s="27"/>
      <c r="D404" s="27"/>
      <c r="E404" s="27"/>
      <c r="F404" s="28"/>
      <c r="G404" s="88"/>
      <c r="H404" s="30"/>
    </row>
    <row r="405" spans="1:8" ht="15.75">
      <c r="A405" s="286" t="s">
        <v>698</v>
      </c>
      <c r="B405" s="286"/>
      <c r="C405" s="27"/>
      <c r="D405" s="27"/>
      <c r="E405" s="27"/>
      <c r="F405" s="28"/>
      <c r="G405" s="29"/>
      <c r="H405" s="30"/>
    </row>
    <row r="406" spans="1:8" ht="22.5">
      <c r="A406" s="93" t="s">
        <v>251</v>
      </c>
      <c r="B406" s="92" t="s">
        <v>250</v>
      </c>
      <c r="C406" s="29"/>
      <c r="D406" s="30"/>
      <c r="E406" s="30"/>
      <c r="F406" s="8"/>
      <c r="G406" s="4"/>
      <c r="H406" s="4"/>
    </row>
    <row r="407" spans="1:8" ht="15">
      <c r="A407" s="4" t="s">
        <v>699</v>
      </c>
      <c r="B407" s="4"/>
      <c r="C407" s="4"/>
      <c r="D407" s="4"/>
      <c r="E407" s="4"/>
      <c r="F407" s="14"/>
      <c r="G407" s="15"/>
      <c r="H407" s="15"/>
    </row>
  </sheetData>
  <sheetProtection/>
  <mergeCells count="1037">
    <mergeCell ref="A402:B402"/>
    <mergeCell ref="C402:H402"/>
    <mergeCell ref="A404:B404"/>
    <mergeCell ref="A405:B405"/>
    <mergeCell ref="A398:B398"/>
    <mergeCell ref="F398:H398"/>
    <mergeCell ref="A399:B399"/>
    <mergeCell ref="F399:H399"/>
    <mergeCell ref="A400:B400"/>
    <mergeCell ref="F400:H400"/>
    <mergeCell ref="A395:B395"/>
    <mergeCell ref="F395:H395"/>
    <mergeCell ref="A396:B396"/>
    <mergeCell ref="F396:H396"/>
    <mergeCell ref="A397:B397"/>
    <mergeCell ref="F397:H397"/>
    <mergeCell ref="A392:B392"/>
    <mergeCell ref="F392:H392"/>
    <mergeCell ref="A393:B393"/>
    <mergeCell ref="F393:H393"/>
    <mergeCell ref="A394:B394"/>
    <mergeCell ref="F394:H394"/>
    <mergeCell ref="A389:B389"/>
    <mergeCell ref="F389:H389"/>
    <mergeCell ref="A390:B390"/>
    <mergeCell ref="F390:H390"/>
    <mergeCell ref="A391:B391"/>
    <mergeCell ref="F391:H391"/>
    <mergeCell ref="A386:B386"/>
    <mergeCell ref="F386:H386"/>
    <mergeCell ref="A387:B387"/>
    <mergeCell ref="F387:H387"/>
    <mergeCell ref="A388:B388"/>
    <mergeCell ref="F388:H388"/>
    <mergeCell ref="A383:B383"/>
    <mergeCell ref="F383:H383"/>
    <mergeCell ref="A384:B384"/>
    <mergeCell ref="F384:H384"/>
    <mergeCell ref="A385:B385"/>
    <mergeCell ref="F385:H385"/>
    <mergeCell ref="A380:B380"/>
    <mergeCell ref="F380:H380"/>
    <mergeCell ref="A381:B381"/>
    <mergeCell ref="F381:H381"/>
    <mergeCell ref="A382:B382"/>
    <mergeCell ref="F382:H382"/>
    <mergeCell ref="A377:B377"/>
    <mergeCell ref="F377:H377"/>
    <mergeCell ref="A378:B378"/>
    <mergeCell ref="F378:H378"/>
    <mergeCell ref="A379:B379"/>
    <mergeCell ref="F379:H379"/>
    <mergeCell ref="A374:B374"/>
    <mergeCell ref="F374:H374"/>
    <mergeCell ref="A375:B375"/>
    <mergeCell ref="F375:H375"/>
    <mergeCell ref="A376:B376"/>
    <mergeCell ref="F376:H376"/>
    <mergeCell ref="A371:B371"/>
    <mergeCell ref="F371:H371"/>
    <mergeCell ref="A372:B372"/>
    <mergeCell ref="F372:H372"/>
    <mergeCell ref="A373:B373"/>
    <mergeCell ref="F373:H373"/>
    <mergeCell ref="A368:B368"/>
    <mergeCell ref="F368:H368"/>
    <mergeCell ref="A369:B369"/>
    <mergeCell ref="F369:H369"/>
    <mergeCell ref="A370:B370"/>
    <mergeCell ref="F370:H370"/>
    <mergeCell ref="A365:B365"/>
    <mergeCell ref="F365:H365"/>
    <mergeCell ref="A366:B366"/>
    <mergeCell ref="F366:H366"/>
    <mergeCell ref="A367:B367"/>
    <mergeCell ref="F367:H367"/>
    <mergeCell ref="A362:B362"/>
    <mergeCell ref="F362:H362"/>
    <mergeCell ref="A363:B363"/>
    <mergeCell ref="F363:H363"/>
    <mergeCell ref="A364:B364"/>
    <mergeCell ref="F364:H364"/>
    <mergeCell ref="A359:B359"/>
    <mergeCell ref="F359:H359"/>
    <mergeCell ref="A360:B360"/>
    <mergeCell ref="F360:H360"/>
    <mergeCell ref="A361:B361"/>
    <mergeCell ref="F361:H361"/>
    <mergeCell ref="A356:B356"/>
    <mergeCell ref="F356:H356"/>
    <mergeCell ref="A357:B357"/>
    <mergeCell ref="F357:H357"/>
    <mergeCell ref="A358:B358"/>
    <mergeCell ref="F358:H358"/>
    <mergeCell ref="A353:B353"/>
    <mergeCell ref="F353:H353"/>
    <mergeCell ref="A354:B354"/>
    <mergeCell ref="F354:H354"/>
    <mergeCell ref="A355:B355"/>
    <mergeCell ref="F355:H355"/>
    <mergeCell ref="A350:B350"/>
    <mergeCell ref="F350:H350"/>
    <mergeCell ref="A351:B351"/>
    <mergeCell ref="F351:H351"/>
    <mergeCell ref="A352:B352"/>
    <mergeCell ref="F352:H352"/>
    <mergeCell ref="B345:D345"/>
    <mergeCell ref="A346:B346"/>
    <mergeCell ref="F346:H347"/>
    <mergeCell ref="A347:B347"/>
    <mergeCell ref="A348:B348"/>
    <mergeCell ref="A349:B349"/>
    <mergeCell ref="F349:H349"/>
    <mergeCell ref="A341:B341"/>
    <mergeCell ref="F341:H341"/>
    <mergeCell ref="A342:B342"/>
    <mergeCell ref="F342:H342"/>
    <mergeCell ref="A343:B343"/>
    <mergeCell ref="F343:H343"/>
    <mergeCell ref="A338:B338"/>
    <mergeCell ref="F338:H338"/>
    <mergeCell ref="A339:B339"/>
    <mergeCell ref="F339:H339"/>
    <mergeCell ref="A340:B340"/>
    <mergeCell ref="F340:H340"/>
    <mergeCell ref="G333:H333"/>
    <mergeCell ref="A334:B334"/>
    <mergeCell ref="F334:H335"/>
    <mergeCell ref="A335:B335"/>
    <mergeCell ref="A336:B336"/>
    <mergeCell ref="A337:B337"/>
    <mergeCell ref="F337:H337"/>
    <mergeCell ref="A330:B330"/>
    <mergeCell ref="F330:H330"/>
    <mergeCell ref="A331:B331"/>
    <mergeCell ref="F331:H331"/>
    <mergeCell ref="A332:B332"/>
    <mergeCell ref="F332:H332"/>
    <mergeCell ref="A327:B327"/>
    <mergeCell ref="F327:H327"/>
    <mergeCell ref="A328:B328"/>
    <mergeCell ref="F328:H328"/>
    <mergeCell ref="A329:B329"/>
    <mergeCell ref="F329:H329"/>
    <mergeCell ref="B322:F322"/>
    <mergeCell ref="A323:B323"/>
    <mergeCell ref="F323:H324"/>
    <mergeCell ref="A324:B324"/>
    <mergeCell ref="A325:B325"/>
    <mergeCell ref="A326:B326"/>
    <mergeCell ref="F326:H326"/>
    <mergeCell ref="A318:B318"/>
    <mergeCell ref="E318:F318"/>
    <mergeCell ref="G318:H318"/>
    <mergeCell ref="A319:B319"/>
    <mergeCell ref="E319:F319"/>
    <mergeCell ref="G319:H319"/>
    <mergeCell ref="A316:B316"/>
    <mergeCell ref="E316:F316"/>
    <mergeCell ref="G316:H316"/>
    <mergeCell ref="A317:B317"/>
    <mergeCell ref="E317:F317"/>
    <mergeCell ref="G317:H317"/>
    <mergeCell ref="A314:B314"/>
    <mergeCell ref="E314:F314"/>
    <mergeCell ref="G314:H314"/>
    <mergeCell ref="A315:B315"/>
    <mergeCell ref="E315:F315"/>
    <mergeCell ref="G315:H315"/>
    <mergeCell ref="A312:B312"/>
    <mergeCell ref="E312:F312"/>
    <mergeCell ref="G312:H312"/>
    <mergeCell ref="A313:B313"/>
    <mergeCell ref="E313:F313"/>
    <mergeCell ref="G313:H313"/>
    <mergeCell ref="A310:B310"/>
    <mergeCell ref="E310:F310"/>
    <mergeCell ref="G310:H310"/>
    <mergeCell ref="A311:B311"/>
    <mergeCell ref="E311:F311"/>
    <mergeCell ref="G311:H311"/>
    <mergeCell ref="A308:B308"/>
    <mergeCell ref="E308:F308"/>
    <mergeCell ref="G308:H308"/>
    <mergeCell ref="A309:B309"/>
    <mergeCell ref="E309:F309"/>
    <mergeCell ref="G309:H309"/>
    <mergeCell ref="A306:B306"/>
    <mergeCell ref="E306:F306"/>
    <mergeCell ref="G306:H306"/>
    <mergeCell ref="A307:B307"/>
    <mergeCell ref="E307:F307"/>
    <mergeCell ref="G307:H307"/>
    <mergeCell ref="A304:B304"/>
    <mergeCell ref="E304:F304"/>
    <mergeCell ref="G304:H304"/>
    <mergeCell ref="A305:B305"/>
    <mergeCell ref="E305:F305"/>
    <mergeCell ref="G305:H305"/>
    <mergeCell ref="A302:B302"/>
    <mergeCell ref="E302:F302"/>
    <mergeCell ref="G302:H302"/>
    <mergeCell ref="A303:B303"/>
    <mergeCell ref="E303:F303"/>
    <mergeCell ref="G303:H303"/>
    <mergeCell ref="A300:B300"/>
    <mergeCell ref="E300:F300"/>
    <mergeCell ref="G300:H300"/>
    <mergeCell ref="A301:B301"/>
    <mergeCell ref="E301:F301"/>
    <mergeCell ref="G301:H301"/>
    <mergeCell ref="A298:B298"/>
    <mergeCell ref="E298:F298"/>
    <mergeCell ref="G298:H298"/>
    <mergeCell ref="A299:B299"/>
    <mergeCell ref="E299:F299"/>
    <mergeCell ref="G299:H299"/>
    <mergeCell ref="A296:B296"/>
    <mergeCell ref="E296:F296"/>
    <mergeCell ref="G296:H296"/>
    <mergeCell ref="A297:B297"/>
    <mergeCell ref="E297:F297"/>
    <mergeCell ref="G297:H297"/>
    <mergeCell ref="A294:B294"/>
    <mergeCell ref="E294:F294"/>
    <mergeCell ref="G294:H294"/>
    <mergeCell ref="A295:B295"/>
    <mergeCell ref="E295:F295"/>
    <mergeCell ref="G295:H295"/>
    <mergeCell ref="A291:B291"/>
    <mergeCell ref="E291:F291"/>
    <mergeCell ref="G291:H291"/>
    <mergeCell ref="A293:B293"/>
    <mergeCell ref="E293:F293"/>
    <mergeCell ref="G293:H293"/>
    <mergeCell ref="A289:B289"/>
    <mergeCell ref="E289:F289"/>
    <mergeCell ref="G289:H289"/>
    <mergeCell ref="A290:B290"/>
    <mergeCell ref="E290:F290"/>
    <mergeCell ref="G290:H290"/>
    <mergeCell ref="A287:B287"/>
    <mergeCell ref="E287:F287"/>
    <mergeCell ref="G287:H287"/>
    <mergeCell ref="A288:B288"/>
    <mergeCell ref="E288:F288"/>
    <mergeCell ref="G288:H288"/>
    <mergeCell ref="A285:B285"/>
    <mergeCell ref="E285:F285"/>
    <mergeCell ref="G285:H285"/>
    <mergeCell ref="A286:B286"/>
    <mergeCell ref="E286:F286"/>
    <mergeCell ref="G286:H286"/>
    <mergeCell ref="A283:B283"/>
    <mergeCell ref="E283:F283"/>
    <mergeCell ref="G283:H283"/>
    <mergeCell ref="A284:B284"/>
    <mergeCell ref="E284:F284"/>
    <mergeCell ref="G284:H284"/>
    <mergeCell ref="A281:B281"/>
    <mergeCell ref="E281:F281"/>
    <mergeCell ref="G281:H281"/>
    <mergeCell ref="A282:B282"/>
    <mergeCell ref="E282:F282"/>
    <mergeCell ref="G282:H282"/>
    <mergeCell ref="A277:B277"/>
    <mergeCell ref="E277:F277"/>
    <mergeCell ref="G277:H277"/>
    <mergeCell ref="B279:D279"/>
    <mergeCell ref="A280:B280"/>
    <mergeCell ref="E280:F280"/>
    <mergeCell ref="G280:H280"/>
    <mergeCell ref="A275:B275"/>
    <mergeCell ref="E275:F275"/>
    <mergeCell ref="G275:H275"/>
    <mergeCell ref="A276:B276"/>
    <mergeCell ref="E276:F276"/>
    <mergeCell ref="G276:H276"/>
    <mergeCell ref="A273:B273"/>
    <mergeCell ref="E273:F273"/>
    <mergeCell ref="G273:H273"/>
    <mergeCell ref="A274:B274"/>
    <mergeCell ref="E274:F274"/>
    <mergeCell ref="G274:H274"/>
    <mergeCell ref="A271:B271"/>
    <mergeCell ref="E271:F271"/>
    <mergeCell ref="G271:H271"/>
    <mergeCell ref="A272:B272"/>
    <mergeCell ref="E272:F272"/>
    <mergeCell ref="G272:H272"/>
    <mergeCell ref="A269:B269"/>
    <mergeCell ref="E269:F269"/>
    <mergeCell ref="G269:H269"/>
    <mergeCell ref="A270:B270"/>
    <mergeCell ref="E270:F270"/>
    <mergeCell ref="G270:H270"/>
    <mergeCell ref="A267:B267"/>
    <mergeCell ref="E267:F267"/>
    <mergeCell ref="G267:H267"/>
    <mergeCell ref="A268:B268"/>
    <mergeCell ref="E268:F268"/>
    <mergeCell ref="G268:H268"/>
    <mergeCell ref="A265:B265"/>
    <mergeCell ref="E265:F265"/>
    <mergeCell ref="G265:H265"/>
    <mergeCell ref="A266:B266"/>
    <mergeCell ref="E266:F266"/>
    <mergeCell ref="G266:H266"/>
    <mergeCell ref="A263:B263"/>
    <mergeCell ref="E263:F263"/>
    <mergeCell ref="G263:H263"/>
    <mergeCell ref="A264:B264"/>
    <mergeCell ref="E264:F264"/>
    <mergeCell ref="G264:H264"/>
    <mergeCell ref="A261:B261"/>
    <mergeCell ref="E261:F261"/>
    <mergeCell ref="G261:H261"/>
    <mergeCell ref="A262:B262"/>
    <mergeCell ref="E262:F262"/>
    <mergeCell ref="G262:H262"/>
    <mergeCell ref="A259:B259"/>
    <mergeCell ref="E259:F259"/>
    <mergeCell ref="G259:H259"/>
    <mergeCell ref="A260:B260"/>
    <mergeCell ref="E260:F260"/>
    <mergeCell ref="G260:H260"/>
    <mergeCell ref="A257:B257"/>
    <mergeCell ref="E257:F257"/>
    <mergeCell ref="G257:H257"/>
    <mergeCell ref="A258:B258"/>
    <mergeCell ref="E258:F258"/>
    <mergeCell ref="G258:H258"/>
    <mergeCell ref="A255:B255"/>
    <mergeCell ref="E255:F255"/>
    <mergeCell ref="G255:H255"/>
    <mergeCell ref="A256:B256"/>
    <mergeCell ref="E256:F256"/>
    <mergeCell ref="G256:H256"/>
    <mergeCell ref="G252:H252"/>
    <mergeCell ref="A253:B253"/>
    <mergeCell ref="E253:F253"/>
    <mergeCell ref="G253:H253"/>
    <mergeCell ref="A254:B254"/>
    <mergeCell ref="E254:F254"/>
    <mergeCell ref="G254:H254"/>
    <mergeCell ref="A250:B250"/>
    <mergeCell ref="E250:F250"/>
    <mergeCell ref="G250:H250"/>
    <mergeCell ref="A251:B251"/>
    <mergeCell ref="E251:F251"/>
    <mergeCell ref="G251:H251"/>
    <mergeCell ref="A248:B248"/>
    <mergeCell ref="E248:F248"/>
    <mergeCell ref="G248:H248"/>
    <mergeCell ref="A249:B249"/>
    <mergeCell ref="E249:F249"/>
    <mergeCell ref="G249:H249"/>
    <mergeCell ref="A246:B246"/>
    <mergeCell ref="E246:F246"/>
    <mergeCell ref="G246:H246"/>
    <mergeCell ref="A247:B247"/>
    <mergeCell ref="E247:F247"/>
    <mergeCell ref="G247:H247"/>
    <mergeCell ref="A244:B244"/>
    <mergeCell ref="E244:F244"/>
    <mergeCell ref="G244:H244"/>
    <mergeCell ref="A245:B245"/>
    <mergeCell ref="E245:F245"/>
    <mergeCell ref="G245:H245"/>
    <mergeCell ref="A242:B242"/>
    <mergeCell ref="E242:F242"/>
    <mergeCell ref="G242:H242"/>
    <mergeCell ref="A243:B243"/>
    <mergeCell ref="E243:F243"/>
    <mergeCell ref="G243:H243"/>
    <mergeCell ref="A240:B240"/>
    <mergeCell ref="E240:F240"/>
    <mergeCell ref="G240:H240"/>
    <mergeCell ref="A241:B241"/>
    <mergeCell ref="E241:F241"/>
    <mergeCell ref="G241:H241"/>
    <mergeCell ref="A238:B238"/>
    <mergeCell ref="E238:F238"/>
    <mergeCell ref="G238:H238"/>
    <mergeCell ref="A239:B239"/>
    <mergeCell ref="E239:F239"/>
    <mergeCell ref="G239:H239"/>
    <mergeCell ref="A236:B236"/>
    <mergeCell ref="E236:F236"/>
    <mergeCell ref="G236:H236"/>
    <mergeCell ref="A237:B237"/>
    <mergeCell ref="E237:F237"/>
    <mergeCell ref="G237:H237"/>
    <mergeCell ref="A234:B234"/>
    <mergeCell ref="E234:F234"/>
    <mergeCell ref="G234:H234"/>
    <mergeCell ref="A235:B235"/>
    <mergeCell ref="E235:F235"/>
    <mergeCell ref="G235:H235"/>
    <mergeCell ref="A232:B232"/>
    <mergeCell ref="E232:F232"/>
    <mergeCell ref="G232:H232"/>
    <mergeCell ref="A233:B233"/>
    <mergeCell ref="E233:F233"/>
    <mergeCell ref="G233:H233"/>
    <mergeCell ref="A230:B230"/>
    <mergeCell ref="E230:F230"/>
    <mergeCell ref="G230:H230"/>
    <mergeCell ref="A231:B231"/>
    <mergeCell ref="E231:F231"/>
    <mergeCell ref="G231:H231"/>
    <mergeCell ref="A228:B228"/>
    <mergeCell ref="E228:F228"/>
    <mergeCell ref="G228:H228"/>
    <mergeCell ref="A229:B229"/>
    <mergeCell ref="E229:F229"/>
    <mergeCell ref="G229:H229"/>
    <mergeCell ref="A226:B226"/>
    <mergeCell ref="E226:F226"/>
    <mergeCell ref="G226:H226"/>
    <mergeCell ref="A227:B227"/>
    <mergeCell ref="E227:F227"/>
    <mergeCell ref="G227:H227"/>
    <mergeCell ref="A224:B224"/>
    <mergeCell ref="E224:F224"/>
    <mergeCell ref="G224:H224"/>
    <mergeCell ref="A225:B225"/>
    <mergeCell ref="E225:F225"/>
    <mergeCell ref="G225:H225"/>
    <mergeCell ref="A222:B222"/>
    <mergeCell ref="E222:F222"/>
    <mergeCell ref="G222:H222"/>
    <mergeCell ref="A223:B223"/>
    <mergeCell ref="E223:F223"/>
    <mergeCell ref="G223:H223"/>
    <mergeCell ref="A220:B220"/>
    <mergeCell ref="E220:F220"/>
    <mergeCell ref="G220:H220"/>
    <mergeCell ref="A221:B221"/>
    <mergeCell ref="E221:F221"/>
    <mergeCell ref="G221:H221"/>
    <mergeCell ref="A218:B218"/>
    <mergeCell ref="E218:F218"/>
    <mergeCell ref="G218:H218"/>
    <mergeCell ref="A219:B219"/>
    <mergeCell ref="E219:F219"/>
    <mergeCell ref="G219:H219"/>
    <mergeCell ref="A216:B216"/>
    <mergeCell ref="E216:F216"/>
    <mergeCell ref="G216:H216"/>
    <mergeCell ref="A217:B217"/>
    <mergeCell ref="E217:F217"/>
    <mergeCell ref="G217:H217"/>
    <mergeCell ref="A214:B214"/>
    <mergeCell ref="E214:F214"/>
    <mergeCell ref="G214:H214"/>
    <mergeCell ref="A215:B215"/>
    <mergeCell ref="E215:F215"/>
    <mergeCell ref="G215:H215"/>
    <mergeCell ref="A210:B210"/>
    <mergeCell ref="E210:F210"/>
    <mergeCell ref="G210:H210"/>
    <mergeCell ref="G212:H212"/>
    <mergeCell ref="A213:B213"/>
    <mergeCell ref="E213:F213"/>
    <mergeCell ref="G213:H213"/>
    <mergeCell ref="A208:B208"/>
    <mergeCell ref="E208:F208"/>
    <mergeCell ref="G208:H208"/>
    <mergeCell ref="A209:B209"/>
    <mergeCell ref="E209:F209"/>
    <mergeCell ref="G209:H209"/>
    <mergeCell ref="A206:B206"/>
    <mergeCell ref="E206:F206"/>
    <mergeCell ref="G206:H206"/>
    <mergeCell ref="A207:B207"/>
    <mergeCell ref="E207:F207"/>
    <mergeCell ref="G207:H207"/>
    <mergeCell ref="E203:F203"/>
    <mergeCell ref="G203:H203"/>
    <mergeCell ref="A204:B204"/>
    <mergeCell ref="E204:F204"/>
    <mergeCell ref="G204:H204"/>
    <mergeCell ref="A205:B205"/>
    <mergeCell ref="E205:F205"/>
    <mergeCell ref="G205:H205"/>
    <mergeCell ref="A201:B201"/>
    <mergeCell ref="E201:F201"/>
    <mergeCell ref="G201:H201"/>
    <mergeCell ref="A202:B202"/>
    <mergeCell ref="E202:F202"/>
    <mergeCell ref="G202:H202"/>
    <mergeCell ref="A199:B199"/>
    <mergeCell ref="E199:F199"/>
    <mergeCell ref="G199:H199"/>
    <mergeCell ref="A200:B200"/>
    <mergeCell ref="E200:F200"/>
    <mergeCell ref="G200:H200"/>
    <mergeCell ref="A197:B197"/>
    <mergeCell ref="E197:F197"/>
    <mergeCell ref="G197:H197"/>
    <mergeCell ref="A198:B198"/>
    <mergeCell ref="E198:F198"/>
    <mergeCell ref="G198:H198"/>
    <mergeCell ref="A195:B195"/>
    <mergeCell ref="E195:F195"/>
    <mergeCell ref="G195:H195"/>
    <mergeCell ref="A196:B196"/>
    <mergeCell ref="E196:F196"/>
    <mergeCell ref="G196:H196"/>
    <mergeCell ref="A193:B193"/>
    <mergeCell ref="E193:F193"/>
    <mergeCell ref="G193:H193"/>
    <mergeCell ref="A194:B194"/>
    <mergeCell ref="E194:F194"/>
    <mergeCell ref="G194:H194"/>
    <mergeCell ref="A191:B191"/>
    <mergeCell ref="E191:F191"/>
    <mergeCell ref="G191:H191"/>
    <mergeCell ref="A192:B192"/>
    <mergeCell ref="E192:F192"/>
    <mergeCell ref="G192:H192"/>
    <mergeCell ref="A189:B189"/>
    <mergeCell ref="E189:F189"/>
    <mergeCell ref="G189:H189"/>
    <mergeCell ref="A190:B190"/>
    <mergeCell ref="E190:F190"/>
    <mergeCell ref="G190:H190"/>
    <mergeCell ref="A187:B187"/>
    <mergeCell ref="E187:F187"/>
    <mergeCell ref="G187:H187"/>
    <mergeCell ref="A188:B188"/>
    <mergeCell ref="E188:F188"/>
    <mergeCell ref="G188:H188"/>
    <mergeCell ref="A184:B184"/>
    <mergeCell ref="E184:F184"/>
    <mergeCell ref="G184:H184"/>
    <mergeCell ref="A185:B185"/>
    <mergeCell ref="E185:F185"/>
    <mergeCell ref="G185:H185"/>
    <mergeCell ref="A182:B182"/>
    <mergeCell ref="E182:F182"/>
    <mergeCell ref="G182:H182"/>
    <mergeCell ref="A183:B183"/>
    <mergeCell ref="E183:F183"/>
    <mergeCell ref="G183:H183"/>
    <mergeCell ref="A180:B180"/>
    <mergeCell ref="E180:F180"/>
    <mergeCell ref="G180:H180"/>
    <mergeCell ref="A181:B181"/>
    <mergeCell ref="E181:F181"/>
    <mergeCell ref="G181:H181"/>
    <mergeCell ref="A178:B178"/>
    <mergeCell ref="E178:F178"/>
    <mergeCell ref="G178:H178"/>
    <mergeCell ref="A179:B179"/>
    <mergeCell ref="E179:F179"/>
    <mergeCell ref="G179:H179"/>
    <mergeCell ref="A176:B176"/>
    <mergeCell ref="E176:F176"/>
    <mergeCell ref="G176:H176"/>
    <mergeCell ref="A177:B177"/>
    <mergeCell ref="E177:F177"/>
    <mergeCell ref="G177:H177"/>
    <mergeCell ref="A174:B174"/>
    <mergeCell ref="E174:F174"/>
    <mergeCell ref="G174:H174"/>
    <mergeCell ref="A175:B175"/>
    <mergeCell ref="E175:F175"/>
    <mergeCell ref="G175:H175"/>
    <mergeCell ref="A172:B172"/>
    <mergeCell ref="E172:F172"/>
    <mergeCell ref="G172:H172"/>
    <mergeCell ref="A173:B173"/>
    <mergeCell ref="E173:F173"/>
    <mergeCell ref="G173:H173"/>
    <mergeCell ref="A170:B170"/>
    <mergeCell ref="E170:F170"/>
    <mergeCell ref="G170:H170"/>
    <mergeCell ref="A171:B171"/>
    <mergeCell ref="E171:F171"/>
    <mergeCell ref="G171:H171"/>
    <mergeCell ref="A168:B168"/>
    <mergeCell ref="E168:F168"/>
    <mergeCell ref="G168:H168"/>
    <mergeCell ref="A169:B169"/>
    <mergeCell ref="E169:F169"/>
    <mergeCell ref="G169:H169"/>
    <mergeCell ref="A166:B166"/>
    <mergeCell ref="E166:F166"/>
    <mergeCell ref="G166:H166"/>
    <mergeCell ref="A167:B167"/>
    <mergeCell ref="E167:F167"/>
    <mergeCell ref="G167:H167"/>
    <mergeCell ref="A164:B164"/>
    <mergeCell ref="E164:F164"/>
    <mergeCell ref="G164:H164"/>
    <mergeCell ref="A165:B165"/>
    <mergeCell ref="E165:F165"/>
    <mergeCell ref="G165:H165"/>
    <mergeCell ref="A161:B161"/>
    <mergeCell ref="E161:F161"/>
    <mergeCell ref="G161:H161"/>
    <mergeCell ref="A163:B163"/>
    <mergeCell ref="E163:F163"/>
    <mergeCell ref="G163:H163"/>
    <mergeCell ref="A159:B159"/>
    <mergeCell ref="E159:F159"/>
    <mergeCell ref="G159:H159"/>
    <mergeCell ref="A160:B160"/>
    <mergeCell ref="E160:F160"/>
    <mergeCell ref="G160:H160"/>
    <mergeCell ref="A157:B157"/>
    <mergeCell ref="E157:F157"/>
    <mergeCell ref="G157:H157"/>
    <mergeCell ref="A158:B158"/>
    <mergeCell ref="E158:F158"/>
    <mergeCell ref="G158:H158"/>
    <mergeCell ref="A155:B155"/>
    <mergeCell ref="E155:F155"/>
    <mergeCell ref="G155:H155"/>
    <mergeCell ref="A156:B156"/>
    <mergeCell ref="E156:F156"/>
    <mergeCell ref="G156:H156"/>
    <mergeCell ref="A153:B153"/>
    <mergeCell ref="E153:F153"/>
    <mergeCell ref="G153:H153"/>
    <mergeCell ref="A154:B154"/>
    <mergeCell ref="E154:F154"/>
    <mergeCell ref="G154:H154"/>
    <mergeCell ref="A151:B151"/>
    <mergeCell ref="E151:F151"/>
    <mergeCell ref="G151:H151"/>
    <mergeCell ref="A152:B152"/>
    <mergeCell ref="E152:F152"/>
    <mergeCell ref="G152:H152"/>
    <mergeCell ref="A149:B149"/>
    <mergeCell ref="E149:F149"/>
    <mergeCell ref="G149:H149"/>
    <mergeCell ref="A150:B150"/>
    <mergeCell ref="E150:F150"/>
    <mergeCell ref="G150:H150"/>
    <mergeCell ref="A147:B147"/>
    <mergeCell ref="E147:F147"/>
    <mergeCell ref="G147:H147"/>
    <mergeCell ref="A148:B148"/>
    <mergeCell ref="E148:F148"/>
    <mergeCell ref="G148:H148"/>
    <mergeCell ref="A145:B145"/>
    <mergeCell ref="E145:F145"/>
    <mergeCell ref="G145:H145"/>
    <mergeCell ref="A146:B146"/>
    <mergeCell ref="E146:F146"/>
    <mergeCell ref="G146:H146"/>
    <mergeCell ref="A143:B143"/>
    <mergeCell ref="E143:F143"/>
    <mergeCell ref="G143:H143"/>
    <mergeCell ref="A144:B144"/>
    <mergeCell ref="E144:F144"/>
    <mergeCell ref="G144:H144"/>
    <mergeCell ref="A141:B141"/>
    <mergeCell ref="E141:F141"/>
    <mergeCell ref="G141:H141"/>
    <mergeCell ref="A142:B142"/>
    <mergeCell ref="E142:F142"/>
    <mergeCell ref="G142:H142"/>
    <mergeCell ref="A139:B139"/>
    <mergeCell ref="E139:F139"/>
    <mergeCell ref="G139:H139"/>
    <mergeCell ref="A140:B140"/>
    <mergeCell ref="E140:F140"/>
    <mergeCell ref="G140:H140"/>
    <mergeCell ref="A137:B137"/>
    <mergeCell ref="E137:F137"/>
    <mergeCell ref="G137:H137"/>
    <mergeCell ref="A138:B138"/>
    <mergeCell ref="E138:F138"/>
    <mergeCell ref="G138:H138"/>
    <mergeCell ref="A135:B135"/>
    <mergeCell ref="E135:F135"/>
    <mergeCell ref="G135:H135"/>
    <mergeCell ref="A136:B136"/>
    <mergeCell ref="E136:F136"/>
    <mergeCell ref="G136:H136"/>
    <mergeCell ref="A131:B131"/>
    <mergeCell ref="E131:F131"/>
    <mergeCell ref="G131:H131"/>
    <mergeCell ref="B133:D133"/>
    <mergeCell ref="A134:B134"/>
    <mergeCell ref="E134:F134"/>
    <mergeCell ref="G134:H134"/>
    <mergeCell ref="A129:B129"/>
    <mergeCell ref="E129:F129"/>
    <mergeCell ref="G129:H129"/>
    <mergeCell ref="A130:B130"/>
    <mergeCell ref="E130:F130"/>
    <mergeCell ref="G130:H130"/>
    <mergeCell ref="A127:B127"/>
    <mergeCell ref="E127:F127"/>
    <mergeCell ref="G127:H127"/>
    <mergeCell ref="A128:B128"/>
    <mergeCell ref="E128:F128"/>
    <mergeCell ref="G128:H128"/>
    <mergeCell ref="A125:B125"/>
    <mergeCell ref="E125:F125"/>
    <mergeCell ref="G125:H125"/>
    <mergeCell ref="A126:B126"/>
    <mergeCell ref="E126:F126"/>
    <mergeCell ref="G126:H126"/>
    <mergeCell ref="A121:B121"/>
    <mergeCell ref="E121:F121"/>
    <mergeCell ref="G121:H121"/>
    <mergeCell ref="A124:B124"/>
    <mergeCell ref="E124:F124"/>
    <mergeCell ref="G124:H124"/>
    <mergeCell ref="A119:B119"/>
    <mergeCell ref="E119:F119"/>
    <mergeCell ref="G119:H119"/>
    <mergeCell ref="A120:B120"/>
    <mergeCell ref="E120:F120"/>
    <mergeCell ref="G120:H120"/>
    <mergeCell ref="A117:B117"/>
    <mergeCell ref="E117:F117"/>
    <mergeCell ref="G117:H117"/>
    <mergeCell ref="A118:B118"/>
    <mergeCell ref="E118:F118"/>
    <mergeCell ref="G118:H118"/>
    <mergeCell ref="A115:B115"/>
    <mergeCell ref="E115:F115"/>
    <mergeCell ref="G115:H115"/>
    <mergeCell ref="A116:B116"/>
    <mergeCell ref="E116:F116"/>
    <mergeCell ref="G116:H116"/>
    <mergeCell ref="A113:B113"/>
    <mergeCell ref="E113:F113"/>
    <mergeCell ref="G113:H113"/>
    <mergeCell ref="A114:B114"/>
    <mergeCell ref="E114:F114"/>
    <mergeCell ref="G114:H114"/>
    <mergeCell ref="A111:B111"/>
    <mergeCell ref="E111:F111"/>
    <mergeCell ref="G111:H111"/>
    <mergeCell ref="A112:B112"/>
    <mergeCell ref="E112:F112"/>
    <mergeCell ref="G112:H112"/>
    <mergeCell ref="A109:B109"/>
    <mergeCell ref="E109:F109"/>
    <mergeCell ref="G109:H109"/>
    <mergeCell ref="A110:B110"/>
    <mergeCell ref="E110:F110"/>
    <mergeCell ref="G110:H110"/>
    <mergeCell ref="A107:B107"/>
    <mergeCell ref="E107:F107"/>
    <mergeCell ref="G107:H107"/>
    <mergeCell ref="A108:B108"/>
    <mergeCell ref="E108:F108"/>
    <mergeCell ref="G108:H108"/>
    <mergeCell ref="A105:B105"/>
    <mergeCell ref="E105:F105"/>
    <mergeCell ref="G105:H105"/>
    <mergeCell ref="A106:B106"/>
    <mergeCell ref="E106:F106"/>
    <mergeCell ref="G106:H106"/>
    <mergeCell ref="A103:B103"/>
    <mergeCell ref="E103:F103"/>
    <mergeCell ref="G103:H103"/>
    <mergeCell ref="A104:B104"/>
    <mergeCell ref="E104:F104"/>
    <mergeCell ref="G104:H104"/>
    <mergeCell ref="A101:B101"/>
    <mergeCell ref="E101:F101"/>
    <mergeCell ref="G101:H101"/>
    <mergeCell ref="A102:B102"/>
    <mergeCell ref="E102:F102"/>
    <mergeCell ref="G102:H102"/>
    <mergeCell ref="A99:B99"/>
    <mergeCell ref="E99:F99"/>
    <mergeCell ref="G99:H99"/>
    <mergeCell ref="A100:B100"/>
    <mergeCell ref="E100:F100"/>
    <mergeCell ref="G100:H100"/>
    <mergeCell ref="A97:B97"/>
    <mergeCell ref="E97:F97"/>
    <mergeCell ref="G97:H97"/>
    <mergeCell ref="A98:B98"/>
    <mergeCell ref="E98:F98"/>
    <mergeCell ref="G98:H98"/>
    <mergeCell ref="A95:B95"/>
    <mergeCell ref="E95:F95"/>
    <mergeCell ref="G95:H95"/>
    <mergeCell ref="A96:B96"/>
    <mergeCell ref="E96:F96"/>
    <mergeCell ref="G96:H96"/>
    <mergeCell ref="A93:B93"/>
    <mergeCell ref="E93:F93"/>
    <mergeCell ref="G93:H93"/>
    <mergeCell ref="A94:B94"/>
    <mergeCell ref="E94:F94"/>
    <mergeCell ref="G94:H94"/>
    <mergeCell ref="A91:B91"/>
    <mergeCell ref="E91:F91"/>
    <mergeCell ref="G91:H91"/>
    <mergeCell ref="A92:B92"/>
    <mergeCell ref="E92:F92"/>
    <mergeCell ref="G92:H92"/>
    <mergeCell ref="A88:B88"/>
    <mergeCell ref="E88:F88"/>
    <mergeCell ref="G88:H88"/>
    <mergeCell ref="A89:B89"/>
    <mergeCell ref="E89:F89"/>
    <mergeCell ref="G89:H89"/>
    <mergeCell ref="A86:B86"/>
    <mergeCell ref="E86:F86"/>
    <mergeCell ref="G86:H86"/>
    <mergeCell ref="A87:B87"/>
    <mergeCell ref="E87:F87"/>
    <mergeCell ref="G87:H87"/>
    <mergeCell ref="A83:B83"/>
    <mergeCell ref="E83:F83"/>
    <mergeCell ref="G83:H83"/>
    <mergeCell ref="E84:F84"/>
    <mergeCell ref="G84:H84"/>
    <mergeCell ref="A85:B85"/>
    <mergeCell ref="E85:F85"/>
    <mergeCell ref="G85:H85"/>
    <mergeCell ref="A81:B81"/>
    <mergeCell ref="E81:F81"/>
    <mergeCell ref="G81:H81"/>
    <mergeCell ref="A82:B82"/>
    <mergeCell ref="E82:F82"/>
    <mergeCell ref="G82:H82"/>
    <mergeCell ref="A79:B79"/>
    <mergeCell ref="E79:F79"/>
    <mergeCell ref="G79:H79"/>
    <mergeCell ref="A80:B80"/>
    <mergeCell ref="E80:F80"/>
    <mergeCell ref="G80:H80"/>
    <mergeCell ref="A76:B76"/>
    <mergeCell ref="E76:F76"/>
    <mergeCell ref="G76:H76"/>
    <mergeCell ref="A77:B77"/>
    <mergeCell ref="E77:F77"/>
    <mergeCell ref="A78:B78"/>
    <mergeCell ref="E78:F78"/>
    <mergeCell ref="G78:H78"/>
    <mergeCell ref="A74:B74"/>
    <mergeCell ref="E74:F74"/>
    <mergeCell ref="G74:H74"/>
    <mergeCell ref="A75:B75"/>
    <mergeCell ref="E75:F75"/>
    <mergeCell ref="G75:H75"/>
    <mergeCell ref="A72:B72"/>
    <mergeCell ref="E72:F72"/>
    <mergeCell ref="G72:H72"/>
    <mergeCell ref="A73:B73"/>
    <mergeCell ref="E73:F73"/>
    <mergeCell ref="G73:H73"/>
    <mergeCell ref="A70:B70"/>
    <mergeCell ref="E70:F70"/>
    <mergeCell ref="G70:H70"/>
    <mergeCell ref="A71:B71"/>
    <mergeCell ref="E71:F71"/>
    <mergeCell ref="G71:H71"/>
    <mergeCell ref="A68:B68"/>
    <mergeCell ref="E68:F68"/>
    <mergeCell ref="G68:H68"/>
    <mergeCell ref="A69:B69"/>
    <mergeCell ref="E69:F69"/>
    <mergeCell ref="G69:H69"/>
    <mergeCell ref="A66:B66"/>
    <mergeCell ref="E66:F66"/>
    <mergeCell ref="G66:H66"/>
    <mergeCell ref="A67:B67"/>
    <mergeCell ref="E67:F67"/>
    <mergeCell ref="G67:H67"/>
    <mergeCell ref="A64:B64"/>
    <mergeCell ref="E64:F64"/>
    <mergeCell ref="G64:H64"/>
    <mergeCell ref="A65:B65"/>
    <mergeCell ref="E65:F65"/>
    <mergeCell ref="G65:H65"/>
    <mergeCell ref="A61:B61"/>
    <mergeCell ref="E61:F61"/>
    <mergeCell ref="G61:H61"/>
    <mergeCell ref="A63:B63"/>
    <mergeCell ref="E63:F63"/>
    <mergeCell ref="G63:H63"/>
    <mergeCell ref="A59:B59"/>
    <mergeCell ref="E59:F59"/>
    <mergeCell ref="G59:H59"/>
    <mergeCell ref="A60:B60"/>
    <mergeCell ref="E60:F60"/>
    <mergeCell ref="G60:H60"/>
    <mergeCell ref="A57:B57"/>
    <mergeCell ref="E57:F57"/>
    <mergeCell ref="G57:H57"/>
    <mergeCell ref="A58:B58"/>
    <mergeCell ref="E58:F58"/>
    <mergeCell ref="G58:H58"/>
    <mergeCell ref="A55:B55"/>
    <mergeCell ref="E55:F55"/>
    <mergeCell ref="G55:H55"/>
    <mergeCell ref="A56:B56"/>
    <mergeCell ref="E56:F56"/>
    <mergeCell ref="G56:H56"/>
    <mergeCell ref="A53:B53"/>
    <mergeCell ref="E53:F53"/>
    <mergeCell ref="G53:H53"/>
    <mergeCell ref="A54:B54"/>
    <mergeCell ref="E54:F54"/>
    <mergeCell ref="G54:H54"/>
    <mergeCell ref="A51:B51"/>
    <mergeCell ref="E51:F51"/>
    <mergeCell ref="G51:H51"/>
    <mergeCell ref="A52:B52"/>
    <mergeCell ref="E52:F52"/>
    <mergeCell ref="G52:H52"/>
    <mergeCell ref="A48:B48"/>
    <mergeCell ref="A49:B49"/>
    <mergeCell ref="E49:F49"/>
    <mergeCell ref="G49:H49"/>
    <mergeCell ref="A50:B50"/>
    <mergeCell ref="E50:F50"/>
    <mergeCell ref="G50:H50"/>
    <mergeCell ref="A46:B46"/>
    <mergeCell ref="E46:F46"/>
    <mergeCell ref="G46:H46"/>
    <mergeCell ref="A47:B47"/>
    <mergeCell ref="E47:F47"/>
    <mergeCell ref="G47:H47"/>
    <mergeCell ref="A44:B44"/>
    <mergeCell ref="E44:F44"/>
    <mergeCell ref="G44:H44"/>
    <mergeCell ref="A45:B45"/>
    <mergeCell ref="E45:F45"/>
    <mergeCell ref="G45:H45"/>
    <mergeCell ref="A42:B42"/>
    <mergeCell ref="E42:F42"/>
    <mergeCell ref="G42:H42"/>
    <mergeCell ref="A43:B43"/>
    <mergeCell ref="E43:F43"/>
    <mergeCell ref="G43:H43"/>
    <mergeCell ref="A40:B40"/>
    <mergeCell ref="E40:F40"/>
    <mergeCell ref="G40:H40"/>
    <mergeCell ref="A41:B41"/>
    <mergeCell ref="E41:F41"/>
    <mergeCell ref="G41:H41"/>
    <mergeCell ref="A38:B38"/>
    <mergeCell ref="E38:F38"/>
    <mergeCell ref="G38:H38"/>
    <mergeCell ref="A39:B39"/>
    <mergeCell ref="E39:F39"/>
    <mergeCell ref="G39:H39"/>
    <mergeCell ref="A36:B36"/>
    <mergeCell ref="E36:F36"/>
    <mergeCell ref="G36:H36"/>
    <mergeCell ref="A37:B37"/>
    <mergeCell ref="E37:F37"/>
    <mergeCell ref="G37:H37"/>
    <mergeCell ref="A33:B33"/>
    <mergeCell ref="E33:F33"/>
    <mergeCell ref="G33:H33"/>
    <mergeCell ref="A35:B35"/>
    <mergeCell ref="E35:F35"/>
    <mergeCell ref="G35:H35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7:B27"/>
    <mergeCell ref="E27:F27"/>
    <mergeCell ref="G27:H27"/>
    <mergeCell ref="A28:B28"/>
    <mergeCell ref="E28:F28"/>
    <mergeCell ref="G28:H28"/>
    <mergeCell ref="A25:B25"/>
    <mergeCell ref="E25:F25"/>
    <mergeCell ref="G25:H25"/>
    <mergeCell ref="A26:B26"/>
    <mergeCell ref="E26:F26"/>
    <mergeCell ref="G26:H26"/>
    <mergeCell ref="A23:B23"/>
    <mergeCell ref="E23:F23"/>
    <mergeCell ref="G23:H23"/>
    <mergeCell ref="A24:B24"/>
    <mergeCell ref="E24:F24"/>
    <mergeCell ref="G24:H24"/>
    <mergeCell ref="A21:B21"/>
    <mergeCell ref="E21:F21"/>
    <mergeCell ref="G21:H21"/>
    <mergeCell ref="A22:B22"/>
    <mergeCell ref="E22:F22"/>
    <mergeCell ref="G22:H22"/>
    <mergeCell ref="A18:B18"/>
    <mergeCell ref="E18:F18"/>
    <mergeCell ref="G18:H18"/>
    <mergeCell ref="E19:F19"/>
    <mergeCell ref="G19:H19"/>
    <mergeCell ref="A20:B20"/>
    <mergeCell ref="E20:F20"/>
    <mergeCell ref="G20:H20"/>
    <mergeCell ref="A16:B16"/>
    <mergeCell ref="E16:F16"/>
    <mergeCell ref="G16:H16"/>
    <mergeCell ref="A17:B17"/>
    <mergeCell ref="E17:F17"/>
    <mergeCell ref="G17:H17"/>
    <mergeCell ref="A13:B13"/>
    <mergeCell ref="G13:H13"/>
    <mergeCell ref="A14:B14"/>
    <mergeCell ref="E14:F14"/>
    <mergeCell ref="G14:H14"/>
    <mergeCell ref="A15:B15"/>
    <mergeCell ref="E15:F15"/>
    <mergeCell ref="G15:H15"/>
    <mergeCell ref="B10:D10"/>
    <mergeCell ref="A11:B11"/>
    <mergeCell ref="E11:F11"/>
    <mergeCell ref="G11:H11"/>
    <mergeCell ref="A12:B12"/>
    <mergeCell ref="E12:F12"/>
    <mergeCell ref="G12:H12"/>
    <mergeCell ref="A1:G1"/>
    <mergeCell ref="C3:D3"/>
    <mergeCell ref="A4:B4"/>
    <mergeCell ref="A5:B5"/>
    <mergeCell ref="A6:B6"/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Аюдар Info</dc:creator>
  <cp:keywords/>
  <dc:description/>
  <cp:lastModifiedBy>admin</cp:lastModifiedBy>
  <cp:lastPrinted>2020-07-22T12:35:56Z</cp:lastPrinted>
  <dcterms:created xsi:type="dcterms:W3CDTF">1999-06-18T11:49:53Z</dcterms:created>
  <dcterms:modified xsi:type="dcterms:W3CDTF">2020-12-29T09:48:41Z</dcterms:modified>
  <cp:category/>
  <cp:version/>
  <cp:contentType/>
  <cp:contentStatus/>
</cp:coreProperties>
</file>